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1.200\総務\ホームページ掲載指定請求書\堀崎組　請求書　R7\"/>
    </mc:Choice>
  </mc:AlternateContent>
  <xr:revisionPtr revIDLastSave="0" documentId="13_ncr:1_{68DA2C26-91B0-477F-8C20-B33C66B89AC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3" r:id="rId1"/>
    <sheet name="軽減税率対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3" l="1"/>
  <c r="V34" i="3"/>
  <c r="V33" i="3"/>
  <c r="V32" i="3"/>
  <c r="V31" i="3"/>
  <c r="V30" i="3"/>
  <c r="V29" i="3"/>
  <c r="V28" i="3"/>
  <c r="V27" i="3"/>
  <c r="V36" i="3" l="1"/>
  <c r="I64" i="2"/>
  <c r="S74" i="2"/>
  <c r="S75" i="2"/>
  <c r="S76" i="2"/>
  <c r="S77" i="2"/>
  <c r="S78" i="2"/>
  <c r="S79" i="2"/>
  <c r="S80" i="2"/>
  <c r="S81" i="2"/>
  <c r="S82" i="2"/>
  <c r="S83" i="2"/>
  <c r="P74" i="2"/>
  <c r="P75" i="2"/>
  <c r="P76" i="2"/>
  <c r="P77" i="2"/>
  <c r="P78" i="2"/>
  <c r="P79" i="2"/>
  <c r="P80" i="2"/>
  <c r="P81" i="2"/>
  <c r="P82" i="2"/>
  <c r="P83" i="2"/>
  <c r="M74" i="2"/>
  <c r="M75" i="2"/>
  <c r="M76" i="2"/>
  <c r="M77" i="2"/>
  <c r="M78" i="2"/>
  <c r="M79" i="2"/>
  <c r="M80" i="2"/>
  <c r="M81" i="2"/>
  <c r="M82" i="2"/>
  <c r="M83" i="2"/>
  <c r="C74" i="2"/>
  <c r="C75" i="2"/>
  <c r="C76" i="2"/>
  <c r="C77" i="2"/>
  <c r="C78" i="2"/>
  <c r="C79" i="2"/>
  <c r="C80" i="2"/>
  <c r="C81" i="2"/>
  <c r="C82" i="2"/>
  <c r="C83" i="2"/>
  <c r="B74" i="2"/>
  <c r="B75" i="2"/>
  <c r="B76" i="2"/>
  <c r="B77" i="2"/>
  <c r="B78" i="2"/>
  <c r="B79" i="2"/>
  <c r="B80" i="2"/>
  <c r="B81" i="2"/>
  <c r="B82" i="2"/>
  <c r="B83" i="2"/>
  <c r="A74" i="2"/>
  <c r="A75" i="2"/>
  <c r="A76" i="2"/>
  <c r="A77" i="2"/>
  <c r="A78" i="2"/>
  <c r="A79" i="2"/>
  <c r="A80" i="2"/>
  <c r="A81" i="2"/>
  <c r="A82" i="2"/>
  <c r="A83" i="2"/>
  <c r="S73" i="2"/>
  <c r="P73" i="2"/>
  <c r="M73" i="2"/>
  <c r="C73" i="2"/>
  <c r="B73" i="2"/>
  <c r="A73" i="2"/>
  <c r="W53" i="2"/>
  <c r="A55" i="2"/>
  <c r="E53" i="2"/>
  <c r="AB51" i="2"/>
  <c r="Y51" i="2"/>
  <c r="V51" i="2"/>
  <c r="D51" i="2"/>
  <c r="V37" i="3" l="1"/>
  <c r="V16" i="3"/>
  <c r="A124" i="2"/>
  <c r="B124" i="2"/>
  <c r="C124" i="2"/>
  <c r="M124" i="2"/>
  <c r="P124" i="2"/>
  <c r="S124" i="2"/>
  <c r="A125" i="2"/>
  <c r="B125" i="2"/>
  <c r="C125" i="2"/>
  <c r="M125" i="2"/>
  <c r="P125" i="2"/>
  <c r="S125" i="2"/>
  <c r="A126" i="2"/>
  <c r="B126" i="2"/>
  <c r="C126" i="2"/>
  <c r="M126" i="2"/>
  <c r="P126" i="2"/>
  <c r="S126" i="2"/>
  <c r="A127" i="2"/>
  <c r="B127" i="2"/>
  <c r="C127" i="2"/>
  <c r="M127" i="2"/>
  <c r="P127" i="2"/>
  <c r="S127" i="2"/>
  <c r="A128" i="2"/>
  <c r="B128" i="2"/>
  <c r="C128" i="2"/>
  <c r="M128" i="2"/>
  <c r="P128" i="2"/>
  <c r="S128" i="2"/>
  <c r="A129" i="2"/>
  <c r="B129" i="2"/>
  <c r="C129" i="2"/>
  <c r="M129" i="2"/>
  <c r="P129" i="2"/>
  <c r="S129" i="2"/>
  <c r="A130" i="2"/>
  <c r="B130" i="2"/>
  <c r="C130" i="2"/>
  <c r="M130" i="2"/>
  <c r="P130" i="2"/>
  <c r="S130" i="2"/>
  <c r="A131" i="2"/>
  <c r="B131" i="2"/>
  <c r="C131" i="2"/>
  <c r="M131" i="2"/>
  <c r="P131" i="2"/>
  <c r="S131" i="2"/>
  <c r="A132" i="2"/>
  <c r="B132" i="2"/>
  <c r="C132" i="2"/>
  <c r="M132" i="2"/>
  <c r="P132" i="2"/>
  <c r="S132" i="2"/>
  <c r="A133" i="2"/>
  <c r="B133" i="2"/>
  <c r="C133" i="2"/>
  <c r="M133" i="2"/>
  <c r="P133" i="2"/>
  <c r="S133" i="2"/>
  <c r="S123" i="2"/>
  <c r="P123" i="2"/>
  <c r="M123" i="2"/>
  <c r="C123" i="2"/>
  <c r="B123" i="2"/>
  <c r="A123" i="2"/>
  <c r="V28" i="2"/>
  <c r="V29" i="2"/>
  <c r="V30" i="2"/>
  <c r="V31" i="2"/>
  <c r="V32" i="2"/>
  <c r="V33" i="2"/>
  <c r="V34" i="2"/>
  <c r="V35" i="2"/>
  <c r="V27" i="2"/>
  <c r="I110" i="2"/>
  <c r="A101" i="2"/>
  <c r="W99" i="2"/>
  <c r="E99" i="2"/>
  <c r="AB97" i="2"/>
  <c r="Y97" i="2"/>
  <c r="V97" i="2"/>
  <c r="D97" i="2"/>
  <c r="V131" i="2" l="1"/>
  <c r="V81" i="2"/>
  <c r="V130" i="2"/>
  <c r="V80" i="2"/>
  <c r="V129" i="2"/>
  <c r="V79" i="2"/>
  <c r="V128" i="2"/>
  <c r="V78" i="2"/>
  <c r="V127" i="2"/>
  <c r="V77" i="2"/>
  <c r="V36" i="2"/>
  <c r="V16" i="2" s="1"/>
  <c r="V18" i="3"/>
  <c r="V38" i="3"/>
  <c r="V126" i="2"/>
  <c r="V76" i="2"/>
  <c r="V125" i="2"/>
  <c r="V75" i="2"/>
  <c r="V124" i="2"/>
  <c r="V74" i="2"/>
  <c r="V123" i="2"/>
  <c r="V73" i="2"/>
  <c r="V132" i="2" l="1"/>
  <c r="V37" i="2"/>
  <c r="V82" i="2"/>
  <c r="F16" i="3"/>
  <c r="V62" i="2"/>
  <c r="V38" i="2" l="1"/>
  <c r="F16" i="2" s="1"/>
  <c r="V18" i="2"/>
  <c r="V64" i="2" s="1"/>
  <c r="V83" i="2"/>
  <c r="V134" i="2"/>
  <c r="V133" i="2"/>
  <c r="V84" i="2" l="1"/>
  <c r="F108" i="2"/>
  <c r="F6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nakanishi2</author>
  </authors>
  <commentList>
    <comment ref="D5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12"/>
            <rFont val="ＭＳ Ｐゴシック"/>
            <family val="3"/>
            <charset val="128"/>
          </rPr>
          <t>現場担当者名を記入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12"/>
            <rFont val="ＭＳ Ｐゴシック"/>
            <family val="3"/>
            <charset val="128"/>
          </rPr>
          <t>工事コードを記入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12"/>
            <rFont val="ＭＳ Ｐゴシック"/>
            <family val="3"/>
            <charset val="128"/>
          </rPr>
          <t>貴社コード（8桁）を記入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12"/>
            <rFont val="ＭＳ Ｐゴシック"/>
            <family val="3"/>
            <charset val="128"/>
          </rPr>
          <t>現場名を記入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0" shapeId="0" xr:uid="{00000000-0006-0000-0000-000005000000}">
      <text>
        <r>
          <rPr>
            <b/>
            <sz val="11"/>
            <color indexed="10"/>
            <rFont val="ＭＳ Ｐゴシック"/>
            <family val="3"/>
            <charset val="128"/>
          </rPr>
          <t>登録されている方は、必ず
13桁の数字を並べて入力
して下さい。
未登録の方は、空白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nakanishi2</author>
  </authors>
  <commentList>
    <comment ref="I18" authorId="0" shapeId="0" xr:uid="{00000000-0006-0000-01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登録されている方は、必ず
13桁の数字を並べて入力
して下さい。
未登録の方は、空白</t>
        </r>
      </text>
    </comment>
    <comment ref="I64" authorId="0" shapeId="0" xr:uid="{00000000-0006-0000-0100-000002000000}">
      <text>
        <r>
          <rPr>
            <b/>
            <sz val="11"/>
            <color indexed="10"/>
            <rFont val="ＭＳ Ｐゴシック"/>
            <family val="3"/>
            <charset val="128"/>
          </rPr>
          <t>登録されている方は、
13桁の数字を並べて入力
して下さい。
未登録の方は空白</t>
        </r>
      </text>
    </comment>
  </commentList>
</comments>
</file>

<file path=xl/sharedStrings.xml><?xml version="1.0" encoding="utf-8"?>
<sst xmlns="http://schemas.openxmlformats.org/spreadsheetml/2006/main" count="182" uniqueCount="69">
  <si>
    <t>専務・常務</t>
    <rPh sb="0" eb="2">
      <t>センム</t>
    </rPh>
    <rPh sb="3" eb="5">
      <t>ジョウム</t>
    </rPh>
    <phoneticPr fontId="2"/>
  </si>
  <si>
    <t>社 長</t>
    <rPh sb="0" eb="1">
      <t>シャ</t>
    </rPh>
    <rPh sb="2" eb="3">
      <t>チョウ</t>
    </rPh>
    <phoneticPr fontId="2"/>
  </si>
  <si>
    <t>単　価</t>
    <rPh sb="0" eb="1">
      <t>タン</t>
    </rPh>
    <rPh sb="2" eb="3">
      <t>アタイ</t>
    </rPh>
    <phoneticPr fontId="2"/>
  </si>
  <si>
    <t>単位</t>
    <rPh sb="0" eb="2">
      <t>タンイ</t>
    </rPh>
    <phoneticPr fontId="2"/>
  </si>
  <si>
    <t>数　量</t>
    <rPh sb="0" eb="1">
      <t>カズ</t>
    </rPh>
    <rPh sb="2" eb="3">
      <t>リョウ</t>
    </rPh>
    <phoneticPr fontId="2"/>
  </si>
  <si>
    <t>名　　　称　　　　　　規　　　格</t>
    <rPh sb="0" eb="1">
      <t>ナ</t>
    </rPh>
    <rPh sb="4" eb="5">
      <t>ショウ</t>
    </rPh>
    <rPh sb="11" eb="12">
      <t>キ</t>
    </rPh>
    <rPh sb="15" eb="16">
      <t>カク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</si>
  <si>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</si>
  <si>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</si>
  <si>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税区分</t>
    <rPh sb="0" eb="3">
      <t>ゼイクブン</t>
    </rPh>
    <phoneticPr fontId="2"/>
  </si>
  <si>
    <t>摘要名</t>
    <rPh sb="0" eb="2">
      <t>テキヨウ</t>
    </rPh>
    <rPh sb="2" eb="3">
      <t>メイ</t>
    </rPh>
    <phoneticPr fontId="2"/>
  </si>
  <si>
    <t>　　　　　　　　　　　　　　　　　　　　　　　　※　未成・完成区分注意</t>
    <rPh sb="26" eb="28">
      <t>ミセイ</t>
    </rPh>
    <rPh sb="29" eb="31">
      <t>カンセイ</t>
    </rPh>
    <rPh sb="31" eb="33">
      <t>クブン</t>
    </rPh>
    <rPh sb="33" eb="35">
      <t>チュウイ</t>
    </rPh>
    <phoneticPr fontId="2"/>
  </si>
  <si>
    <t>摘要コード</t>
    <rPh sb="0" eb="2">
      <t>テキヨウ</t>
    </rPh>
    <phoneticPr fontId="2"/>
  </si>
  <si>
    <t>勘定科目</t>
    <rPh sb="0" eb="2">
      <t>カンジョウ</t>
    </rPh>
    <rPh sb="2" eb="4">
      <t>カモク</t>
    </rPh>
    <phoneticPr fontId="2"/>
  </si>
  <si>
    <t>インボイス登録番号</t>
    <rPh sb="5" eb="9">
      <t>トウロクバンゴウ</t>
    </rPh>
    <phoneticPr fontId="2"/>
  </si>
  <si>
    <t>　　　　　　　　　　　　　　　　　　　※　税込み金額</t>
    <rPh sb="21" eb="23">
      <t>ゼイコ</t>
    </rPh>
    <rPh sb="24" eb="26">
      <t>キンガク</t>
    </rPh>
    <phoneticPr fontId="2"/>
  </si>
  <si>
    <t>円</t>
    <rPh sb="0" eb="1">
      <t>エン</t>
    </rPh>
    <phoneticPr fontId="2"/>
  </si>
  <si>
    <t>㊞</t>
    <phoneticPr fontId="2"/>
  </si>
  <si>
    <t>住所・氏名</t>
    <rPh sb="0" eb="2">
      <t>ジュウショ</t>
    </rPh>
    <rPh sb="3" eb="5">
      <t>シメイ</t>
    </rPh>
    <phoneticPr fontId="2"/>
  </si>
  <si>
    <t>工事名</t>
    <rPh sb="0" eb="2">
      <t>コウジ</t>
    </rPh>
    <rPh sb="2" eb="3">
      <t>メイ</t>
    </rPh>
    <phoneticPr fontId="2"/>
  </si>
  <si>
    <t>業者コード</t>
    <rPh sb="0" eb="2">
      <t>ギョウシャ</t>
    </rPh>
    <phoneticPr fontId="2"/>
  </si>
  <si>
    <t>工事コード</t>
    <rPh sb="0" eb="2">
      <t>コウジ</t>
    </rPh>
    <phoneticPr fontId="2"/>
  </si>
  <si>
    <t>年</t>
    <rPh sb="0" eb="1">
      <t>ネン</t>
    </rPh>
    <phoneticPr fontId="2"/>
  </si>
  <si>
    <t>（　担当　　　　　　　　　様）</t>
    <rPh sb="2" eb="4">
      <t>タントウ</t>
    </rPh>
    <rPh sb="13" eb="14">
      <t>サマ</t>
    </rPh>
    <phoneticPr fontId="2"/>
  </si>
  <si>
    <t>御中</t>
    <rPh sb="0" eb="2">
      <t>オンチュウ</t>
    </rPh>
    <phoneticPr fontId="2"/>
  </si>
  <si>
    <t>株式会社 堀　崎  組</t>
    <rPh sb="0" eb="2">
      <t>カブシキ</t>
    </rPh>
    <rPh sb="2" eb="4">
      <t>ガイシャ</t>
    </rPh>
    <rPh sb="5" eb="6">
      <t>ホリ</t>
    </rPh>
    <rPh sb="7" eb="8">
      <t>サキ</t>
    </rPh>
    <rPh sb="10" eb="11">
      <t>クミ</t>
    </rPh>
    <phoneticPr fontId="2"/>
  </si>
  <si>
    <t>（記入上のお願い）</t>
    <rPh sb="1" eb="3">
      <t>キニュウ</t>
    </rPh>
    <rPh sb="3" eb="4">
      <t>ジョウ</t>
    </rPh>
    <rPh sb="6" eb="7">
      <t>ネガ</t>
    </rPh>
    <phoneticPr fontId="2"/>
  </si>
  <si>
    <t>計</t>
    <rPh sb="0" eb="1">
      <t>ケイ</t>
    </rPh>
    <phoneticPr fontId="2"/>
  </si>
  <si>
    <t>合　　　　　　 計</t>
    <rPh sb="0" eb="1">
      <t>ゴウ</t>
    </rPh>
    <rPh sb="8" eb="9">
      <t>ケイ</t>
    </rPh>
    <phoneticPr fontId="2"/>
  </si>
  <si>
    <t>様</t>
    <rPh sb="0" eb="1">
      <t>サマ</t>
    </rPh>
    <phoneticPr fontId="2"/>
  </si>
  <si>
    <t>）</t>
    <phoneticPr fontId="2"/>
  </si>
  <si>
    <t>令和</t>
    <rPh sb="0" eb="2">
      <t>レイワ</t>
    </rPh>
    <phoneticPr fontId="2"/>
  </si>
  <si>
    <t>－</t>
    <phoneticPr fontId="2"/>
  </si>
  <si>
    <t>T</t>
    <phoneticPr fontId="2"/>
  </si>
  <si>
    <t>㊞</t>
    <phoneticPr fontId="2"/>
  </si>
  <si>
    <t>T</t>
    <phoneticPr fontId="2"/>
  </si>
  <si>
    <r>
      <t>総 務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0" eb="1">
      <t>フサ</t>
    </rPh>
    <rPh sb="2" eb="3">
      <t>ツトム</t>
    </rPh>
    <rPh sb="4" eb="5">
      <t>ブ</t>
    </rPh>
    <phoneticPr fontId="2"/>
  </si>
  <si>
    <r>
      <t>営 業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0" eb="1">
      <t>エイ</t>
    </rPh>
    <rPh sb="2" eb="3">
      <t>ギョウ</t>
    </rPh>
    <rPh sb="4" eb="5">
      <t>ブ</t>
    </rPh>
    <phoneticPr fontId="2"/>
  </si>
  <si>
    <r>
      <t>工 務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部</t>
    </r>
    <rPh sb="0" eb="1">
      <t>コウ</t>
    </rPh>
    <rPh sb="2" eb="3">
      <t>ツトム</t>
    </rPh>
    <rPh sb="4" eb="5">
      <t>ブ</t>
    </rPh>
    <phoneticPr fontId="2"/>
  </si>
  <si>
    <r>
      <t>作 業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所</t>
    </r>
    <rPh sb="0" eb="1">
      <t>サク</t>
    </rPh>
    <rPh sb="2" eb="3">
      <t>ギョウ</t>
    </rPh>
    <rPh sb="4" eb="5">
      <t>ショ</t>
    </rPh>
    <phoneticPr fontId="2"/>
  </si>
  <si>
    <t>5.　弊社担当者名を入力して下さい。</t>
    <rPh sb="3" eb="5">
      <t>ヘイシャ</t>
    </rPh>
    <rPh sb="5" eb="8">
      <t>タントウシャ</t>
    </rPh>
    <rPh sb="8" eb="9">
      <t>メイ</t>
    </rPh>
    <rPh sb="10" eb="12">
      <t>ニュウリョク</t>
    </rPh>
    <rPh sb="14" eb="15">
      <t>クダ</t>
    </rPh>
    <phoneticPr fontId="2"/>
  </si>
  <si>
    <t>6.　請求締切日は毎月２０日で、早急に各作業所又は弊社に提出して下さい。</t>
    <rPh sb="3" eb="5">
      <t>セイキュウ</t>
    </rPh>
    <rPh sb="5" eb="7">
      <t>シメキリ</t>
    </rPh>
    <rPh sb="7" eb="8">
      <t>ヒ</t>
    </rPh>
    <rPh sb="9" eb="11">
      <t>マイツキ</t>
    </rPh>
    <rPh sb="13" eb="14">
      <t>ニチ</t>
    </rPh>
    <rPh sb="16" eb="18">
      <t>ソウキュウ</t>
    </rPh>
    <rPh sb="19" eb="20">
      <t>カク</t>
    </rPh>
    <rPh sb="20" eb="22">
      <t>サギョウ</t>
    </rPh>
    <rPh sb="22" eb="23">
      <t>ショ</t>
    </rPh>
    <rPh sb="23" eb="24">
      <t>マタ</t>
    </rPh>
    <rPh sb="25" eb="27">
      <t>ヘイシャ</t>
    </rPh>
    <rPh sb="28" eb="30">
      <t>テイシュツ</t>
    </rPh>
    <rPh sb="32" eb="33">
      <t>クダ</t>
    </rPh>
    <phoneticPr fontId="2"/>
  </si>
  <si>
    <t>工　　　　　　　　種</t>
    <rPh sb="0" eb="1">
      <t>コウ</t>
    </rPh>
    <rPh sb="9" eb="10">
      <t>タネ</t>
    </rPh>
    <phoneticPr fontId="2"/>
  </si>
  <si>
    <t>－</t>
    <phoneticPr fontId="2"/>
  </si>
  <si>
    <t>4.　工事コード・業者コードは正確に入力して下さい。</t>
    <rPh sb="3" eb="5">
      <t>コウジ</t>
    </rPh>
    <rPh sb="9" eb="11">
      <t>ギョウシャ</t>
    </rPh>
    <rPh sb="15" eb="17">
      <t>セイカク</t>
    </rPh>
    <rPh sb="18" eb="20">
      <t>ニュウリョク</t>
    </rPh>
    <rPh sb="22" eb="23">
      <t>クダ</t>
    </rPh>
    <phoneticPr fontId="2"/>
  </si>
  <si>
    <t>金　　額 （税込）</t>
    <rPh sb="0" eb="1">
      <t>キン</t>
    </rPh>
    <rPh sb="3" eb="4">
      <t>ガク</t>
    </rPh>
    <rPh sb="6" eb="8">
      <t>ゼイコミ</t>
    </rPh>
    <phoneticPr fontId="2"/>
  </si>
  <si>
    <t>支払金額
（税込）</t>
    <rPh sb="0" eb="2">
      <t>シハライ</t>
    </rPh>
    <rPh sb="2" eb="4">
      <t>キンガク</t>
    </rPh>
    <rPh sb="6" eb="8">
      <t>ゼイコミ</t>
    </rPh>
    <phoneticPr fontId="2"/>
  </si>
  <si>
    <t>請求金額
（税込）</t>
    <rPh sb="0" eb="2">
      <t>セイキュウ</t>
    </rPh>
    <rPh sb="2" eb="4">
      <t>キンガク</t>
    </rPh>
    <rPh sb="6" eb="8">
      <t>ゼイコミ</t>
    </rPh>
    <phoneticPr fontId="2"/>
  </si>
  <si>
    <t>金　　額（税抜）</t>
    <rPh sb="0" eb="1">
      <t>キン</t>
    </rPh>
    <rPh sb="3" eb="4">
      <t>ガク</t>
    </rPh>
    <rPh sb="5" eb="7">
      <t>ゼイヌ</t>
    </rPh>
    <phoneticPr fontId="2"/>
  </si>
  <si>
    <t>金　　額 （税抜）</t>
    <rPh sb="0" eb="1">
      <t>キン</t>
    </rPh>
    <rPh sb="3" eb="4">
      <t>ガク</t>
    </rPh>
    <rPh sb="6" eb="8">
      <t>ゼイヌ</t>
    </rPh>
    <phoneticPr fontId="2"/>
  </si>
  <si>
    <t>　課　税　・　非　課　税　・　免　税　</t>
    <rPh sb="1" eb="2">
      <t>カ</t>
    </rPh>
    <rPh sb="3" eb="4">
      <t>ゼイ</t>
    </rPh>
    <rPh sb="7" eb="8">
      <t>ヒ</t>
    </rPh>
    <rPh sb="9" eb="10">
      <t>カ</t>
    </rPh>
    <rPh sb="11" eb="12">
      <t>ゼイ</t>
    </rPh>
    <rPh sb="15" eb="16">
      <t>メン</t>
    </rPh>
    <rPh sb="17" eb="18">
      <t>ゼイ</t>
    </rPh>
    <phoneticPr fontId="2"/>
  </si>
  <si>
    <t>00</t>
    <phoneticPr fontId="2"/>
  </si>
  <si>
    <t>請求金額
（税抜）</t>
    <rPh sb="0" eb="2">
      <t>セイキュウ</t>
    </rPh>
    <rPh sb="2" eb="4">
      <t>キンガク</t>
    </rPh>
    <rPh sb="6" eb="7">
      <t>ゼイ</t>
    </rPh>
    <rPh sb="7" eb="8">
      <t>ヌ</t>
    </rPh>
    <phoneticPr fontId="2"/>
  </si>
  <si>
    <t xml:space="preserve">備　　考 </t>
    <rPh sb="0" eb="1">
      <t>ビ</t>
    </rPh>
    <rPh sb="3" eb="4">
      <t>コウ</t>
    </rPh>
    <phoneticPr fontId="2"/>
  </si>
  <si>
    <r>
      <t>2.　１ページ目の</t>
    </r>
    <r>
      <rPr>
        <b/>
        <u val="double"/>
        <sz val="10"/>
        <color indexed="10"/>
        <rFont val="ＭＳ Ｐゴシック"/>
        <family val="3"/>
        <charset val="128"/>
      </rPr>
      <t>黄色部分のみを入力</t>
    </r>
    <r>
      <rPr>
        <sz val="10"/>
        <color indexed="10"/>
        <rFont val="ＭＳ Ｐゴシック"/>
        <family val="3"/>
        <charset val="128"/>
      </rPr>
      <t>して下さい。（入力された内容が本社提出分にコピーされます）</t>
    </r>
    <rPh sb="7" eb="8">
      <t>メ</t>
    </rPh>
    <rPh sb="9" eb="11">
      <t>キイロ</t>
    </rPh>
    <rPh sb="11" eb="13">
      <t>ブブン</t>
    </rPh>
    <rPh sb="16" eb="18">
      <t>ニュウリョク</t>
    </rPh>
    <rPh sb="20" eb="21">
      <t>クダ</t>
    </rPh>
    <rPh sb="25" eb="27">
      <t>ニュウリョク</t>
    </rPh>
    <rPh sb="30" eb="32">
      <t>ナイヨウ</t>
    </rPh>
    <rPh sb="33" eb="35">
      <t>ホンシャ</t>
    </rPh>
    <rPh sb="35" eb="37">
      <t>テイシュツ</t>
    </rPh>
    <rPh sb="37" eb="38">
      <t>フン</t>
    </rPh>
    <phoneticPr fontId="2"/>
  </si>
  <si>
    <t>消費税（8％）</t>
    <rPh sb="0" eb="3">
      <t>ショウヒゼイ</t>
    </rPh>
    <phoneticPr fontId="2"/>
  </si>
  <si>
    <r>
      <t>軽減税率対応諸口用請求書　</t>
    </r>
    <r>
      <rPr>
        <b/>
        <sz val="12"/>
        <rFont val="ＭＳ Ｐゴシック"/>
        <family val="3"/>
        <charset val="128"/>
      </rPr>
      <t>（請求者控）</t>
    </r>
    <rPh sb="0" eb="2">
      <t>ケイゲン</t>
    </rPh>
    <rPh sb="2" eb="4">
      <t>ゼイリツ</t>
    </rPh>
    <rPh sb="4" eb="6">
      <t>タイオウ</t>
    </rPh>
    <rPh sb="6" eb="9">
      <t>ショグチヨウ</t>
    </rPh>
    <rPh sb="9" eb="10">
      <t>ショウ</t>
    </rPh>
    <rPh sb="10" eb="11">
      <t>モトム</t>
    </rPh>
    <rPh sb="11" eb="12">
      <t>ショ</t>
    </rPh>
    <rPh sb="14" eb="17">
      <t>セイキュウシャ</t>
    </rPh>
    <rPh sb="17" eb="18">
      <t>ヒカ</t>
    </rPh>
    <phoneticPr fontId="2"/>
  </si>
  <si>
    <r>
      <t>軽減税率対応諸口用請求書　</t>
    </r>
    <r>
      <rPr>
        <b/>
        <sz val="12"/>
        <rFont val="ＭＳ Ｐゴシック"/>
        <family val="3"/>
        <charset val="128"/>
      </rPr>
      <t>（本社提出分）</t>
    </r>
    <rPh sb="0" eb="4">
      <t>ケイゲンゼイリツ</t>
    </rPh>
    <rPh sb="4" eb="6">
      <t>タイオウ</t>
    </rPh>
    <rPh sb="6" eb="8">
      <t>ショグチ</t>
    </rPh>
    <rPh sb="8" eb="9">
      <t>ヨウ</t>
    </rPh>
    <rPh sb="9" eb="10">
      <t>ショウ</t>
    </rPh>
    <rPh sb="10" eb="11">
      <t>モトム</t>
    </rPh>
    <rPh sb="11" eb="12">
      <t>ショ</t>
    </rPh>
    <rPh sb="14" eb="16">
      <t>ホンシャ</t>
    </rPh>
    <rPh sb="16" eb="19">
      <t>テイシュツブン</t>
    </rPh>
    <phoneticPr fontId="2"/>
  </si>
  <si>
    <r>
      <t>軽減税率対応入力明細書　</t>
    </r>
    <r>
      <rPr>
        <b/>
        <sz val="12"/>
        <rFont val="ＭＳ Ｐゴシック"/>
        <family val="3"/>
        <charset val="128"/>
      </rPr>
      <t>（本社提出分）</t>
    </r>
    <rPh sb="0" eb="4">
      <t>ケイゲンゼイリツ</t>
    </rPh>
    <rPh sb="4" eb="6">
      <t>タイオウ</t>
    </rPh>
    <rPh sb="6" eb="8">
      <t>ニュウリョク</t>
    </rPh>
    <rPh sb="8" eb="10">
      <t>メイサイ</t>
    </rPh>
    <rPh sb="10" eb="11">
      <t>ショ</t>
    </rPh>
    <rPh sb="13" eb="14">
      <t>ホン</t>
    </rPh>
    <rPh sb="14" eb="15">
      <t>シャ</t>
    </rPh>
    <rPh sb="15" eb="18">
      <t>テイシュツブン</t>
    </rPh>
    <phoneticPr fontId="2"/>
  </si>
  <si>
    <t>消費税額
（消費税率8％）</t>
    <rPh sb="0" eb="4">
      <t>ショウヒゼイガク</t>
    </rPh>
    <rPh sb="6" eb="10">
      <t>ショウヒゼイリツ</t>
    </rPh>
    <phoneticPr fontId="2"/>
  </si>
  <si>
    <r>
      <t>１.　この請求書は、</t>
    </r>
    <r>
      <rPr>
        <b/>
        <sz val="10"/>
        <color rgb="FFFF0000"/>
        <rFont val="ＭＳ Ｐゴシック"/>
        <family val="3"/>
        <charset val="128"/>
      </rPr>
      <t>軽減税率対応諸口</t>
    </r>
    <r>
      <rPr>
        <b/>
        <sz val="10"/>
        <color indexed="10"/>
        <rFont val="ＭＳ Ｐゴシック"/>
        <family val="3"/>
        <charset val="128"/>
      </rPr>
      <t>専用</t>
    </r>
    <r>
      <rPr>
        <sz val="10"/>
        <color indexed="10"/>
        <rFont val="ＭＳ Ｐゴシック"/>
        <family val="3"/>
        <charset val="128"/>
      </rPr>
      <t>の請求書です。</t>
    </r>
    <rPh sb="5" eb="8">
      <t>セイキュウショ</t>
    </rPh>
    <rPh sb="10" eb="14">
      <t>ケイゲンゼイリツ</t>
    </rPh>
    <rPh sb="14" eb="16">
      <t>タイオウ</t>
    </rPh>
    <rPh sb="16" eb="18">
      <t>ショグチ</t>
    </rPh>
    <rPh sb="18" eb="20">
      <t>センヨウ</t>
    </rPh>
    <rPh sb="21" eb="24">
      <t>セイキュウショ</t>
    </rPh>
    <phoneticPr fontId="2"/>
  </si>
  <si>
    <r>
      <t>3.　用紙は出力し、１枚目の請求者控を残し</t>
    </r>
    <r>
      <rPr>
        <b/>
        <sz val="10"/>
        <color indexed="10"/>
        <rFont val="ＭＳ Ｐゴシック"/>
        <family val="3"/>
        <charset val="128"/>
      </rPr>
      <t>残りの２枚（本社提出分）を提出</t>
    </r>
    <r>
      <rPr>
        <sz val="10"/>
        <color indexed="10"/>
        <rFont val="ＭＳ Ｐゴシック"/>
        <family val="3"/>
        <charset val="128"/>
      </rPr>
      <t>して下さい。 ※</t>
    </r>
    <r>
      <rPr>
        <b/>
        <sz val="10"/>
        <color indexed="10"/>
        <rFont val="ＭＳ Ｐゴシック"/>
        <family val="3"/>
        <charset val="128"/>
      </rPr>
      <t>（社名ゴム印・社印押印）</t>
    </r>
    <rPh sb="3" eb="5">
      <t>ヨウシ</t>
    </rPh>
    <rPh sb="6" eb="8">
      <t>シュツリョク</t>
    </rPh>
    <rPh sb="11" eb="13">
      <t>マイメ</t>
    </rPh>
    <rPh sb="14" eb="17">
      <t>セイキュウシャ</t>
    </rPh>
    <rPh sb="17" eb="18">
      <t>ヒカ</t>
    </rPh>
    <rPh sb="19" eb="20">
      <t>ノコ</t>
    </rPh>
    <rPh sb="21" eb="22">
      <t>ノコ</t>
    </rPh>
    <rPh sb="25" eb="26">
      <t>マイ</t>
    </rPh>
    <rPh sb="27" eb="29">
      <t>ホンシャ</t>
    </rPh>
    <rPh sb="29" eb="31">
      <t>テイシュツ</t>
    </rPh>
    <rPh sb="31" eb="32">
      <t>フン</t>
    </rPh>
    <rPh sb="34" eb="36">
      <t>テイシュツ</t>
    </rPh>
    <rPh sb="38" eb="39">
      <t>クダ</t>
    </rPh>
    <rPh sb="45" eb="47">
      <t>シャメイ</t>
    </rPh>
    <rPh sb="49" eb="50">
      <t>イン</t>
    </rPh>
    <rPh sb="51" eb="53">
      <t>シャイン</t>
    </rPh>
    <rPh sb="53" eb="55">
      <t>オウイン</t>
    </rPh>
    <phoneticPr fontId="2"/>
  </si>
  <si>
    <t>山本</t>
    <rPh sb="0" eb="2">
      <t>ヤマモト</t>
    </rPh>
    <phoneticPr fontId="2"/>
  </si>
  <si>
    <t>〇〇邸廊下修理</t>
    <rPh sb="2" eb="3">
      <t>テイ</t>
    </rPh>
    <rPh sb="3" eb="5">
      <t>ロウカ</t>
    </rPh>
    <rPh sb="5" eb="7">
      <t>シュウリ</t>
    </rPh>
    <phoneticPr fontId="2"/>
  </si>
  <si>
    <t>1111111111111</t>
    <phoneticPr fontId="2"/>
  </si>
  <si>
    <t>お茶</t>
    <rPh sb="1" eb="2">
      <t>チャ</t>
    </rPh>
    <phoneticPr fontId="2"/>
  </si>
  <si>
    <t>本</t>
    <rPh sb="0" eb="1">
      <t>ホン</t>
    </rPh>
    <phoneticPr fontId="2"/>
  </si>
  <si>
    <t>熱中症対策用塩飴</t>
    <rPh sb="0" eb="3">
      <t>ネッチュウショウ</t>
    </rPh>
    <rPh sb="3" eb="5">
      <t>タイサク</t>
    </rPh>
    <rPh sb="5" eb="6">
      <t>ヨウ</t>
    </rPh>
    <rPh sb="6" eb="8">
      <t>シオアメ</t>
    </rPh>
    <phoneticPr fontId="2"/>
  </si>
  <si>
    <t>袋</t>
    <rPh sb="0" eb="1">
      <t>フクロ</t>
    </rPh>
    <phoneticPr fontId="2"/>
  </si>
  <si>
    <t>※社名ゴム印・社印押印</t>
    <rPh sb="1" eb="3">
      <t>シャメイ</t>
    </rPh>
    <rPh sb="5" eb="6">
      <t>イン</t>
    </rPh>
    <rPh sb="7" eb="9">
      <t>シャイン</t>
    </rPh>
    <rPh sb="9" eb="11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</si>
</sst>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 val="double"/>
      <sz val="10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40" xfId="0" applyFont="1" applyBorder="1">
      <alignment vertical="center"/>
    </xf>
    <xf numFmtId="0" fontId="3" fillId="0" borderId="0" xfId="0" applyFont="1" applyAlignment="1">
      <alignment horizontal="right"/>
    </xf>
    <xf numFmtId="0" fontId="1" fillId="0" borderId="3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" fillId="3" borderId="0" xfId="0" applyFont="1" applyFill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3" xfId="0" applyBorder="1" applyAlignment="1"/>
    <xf numFmtId="0" fontId="0" fillId="0" borderId="9" xfId="0" applyBorder="1" applyAlignment="1"/>
    <xf numFmtId="0" fontId="12" fillId="0" borderId="3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0" borderId="31" xfId="0" applyFont="1" applyBorder="1">
      <alignment vertical="center"/>
    </xf>
    <xf numFmtId="0" fontId="17" fillId="0" borderId="30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" fillId="0" borderId="32" xfId="0" applyFont="1" applyBorder="1" applyAlignment="1">
      <alignment horizontal="center" vertical="center"/>
    </xf>
    <xf numFmtId="9" fontId="0" fillId="3" borderId="40" xfId="0" applyNumberFormat="1" applyFill="1" applyBorder="1">
      <alignment vertical="center"/>
    </xf>
    <xf numFmtId="0" fontId="1" fillId="0" borderId="41" xfId="0" applyFont="1" applyBorder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distributed" vertical="center"/>
    </xf>
    <xf numFmtId="0" fontId="1" fillId="2" borderId="20" xfId="0" applyFont="1" applyFill="1" applyBorder="1" applyAlignment="1">
      <alignment horizontal="distributed" vertical="center"/>
    </xf>
    <xf numFmtId="0" fontId="12" fillId="4" borderId="32" xfId="0" applyFont="1" applyFill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38" xfId="0" applyFill="1" applyBorder="1" applyAlignment="1">
      <alignment horizontal="distributed" vertical="center" wrapText="1"/>
    </xf>
    <xf numFmtId="0" fontId="1" fillId="2" borderId="35" xfId="0" applyFont="1" applyFill="1" applyBorder="1" applyAlignment="1">
      <alignment horizontal="distributed" vertical="center"/>
    </xf>
    <xf numFmtId="0" fontId="1" fillId="2" borderId="37" xfId="0" applyFont="1" applyFill="1" applyBorder="1" applyAlignment="1">
      <alignment horizontal="distributed" vertical="center"/>
    </xf>
    <xf numFmtId="38" fontId="14" fillId="0" borderId="36" xfId="1" applyFont="1" applyFill="1" applyBorder="1" applyAlignment="1">
      <alignment horizontal="right" vertical="center"/>
    </xf>
    <xf numFmtId="38" fontId="14" fillId="0" borderId="35" xfId="1" applyFont="1" applyFill="1" applyBorder="1" applyAlignment="1">
      <alignment horizontal="right" vertical="center"/>
    </xf>
    <xf numFmtId="38" fontId="14" fillId="0" borderId="37" xfId="1" applyFont="1" applyFill="1" applyBorder="1" applyAlignment="1">
      <alignment horizontal="right" vertical="center"/>
    </xf>
    <xf numFmtId="38" fontId="14" fillId="3" borderId="38" xfId="1" applyFont="1" applyFill="1" applyBorder="1" applyAlignment="1">
      <alignment horizontal="right" vertical="center"/>
    </xf>
    <xf numFmtId="38" fontId="14" fillId="3" borderId="35" xfId="1" applyFont="1" applyFill="1" applyBorder="1" applyAlignment="1">
      <alignment horizontal="right" vertical="center"/>
    </xf>
    <xf numFmtId="38" fontId="14" fillId="3" borderId="37" xfId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0" fillId="2" borderId="38" xfId="0" applyFill="1" applyBorder="1" applyAlignment="1">
      <alignment horizontal="distributed" vertical="center"/>
    </xf>
    <xf numFmtId="0" fontId="0" fillId="2" borderId="35" xfId="0" applyFill="1" applyBorder="1" applyAlignment="1">
      <alignment horizontal="distributed" vertical="center"/>
    </xf>
    <xf numFmtId="0" fontId="0" fillId="2" borderId="34" xfId="0" applyFill="1" applyBorder="1" applyAlignment="1">
      <alignment horizontal="distributed" vertical="center"/>
    </xf>
    <xf numFmtId="49" fontId="12" fillId="4" borderId="35" xfId="0" applyNumberFormat="1" applyFont="1" applyFill="1" applyBorder="1" applyAlignment="1">
      <alignment horizontal="left" vertical="center"/>
    </xf>
    <xf numFmtId="49" fontId="12" fillId="4" borderId="34" xfId="0" applyNumberFormat="1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7" fillId="4" borderId="29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38" fontId="17" fillId="4" borderId="29" xfId="1" applyFont="1" applyFill="1" applyBorder="1" applyAlignment="1">
      <alignment horizontal="center" vertical="center"/>
    </xf>
    <xf numFmtId="38" fontId="17" fillId="4" borderId="28" xfId="1" applyFont="1" applyFill="1" applyBorder="1" applyAlignment="1">
      <alignment horizontal="center" vertical="center"/>
    </xf>
    <xf numFmtId="38" fontId="17" fillId="4" borderId="27" xfId="1" applyFont="1" applyFill="1" applyBorder="1" applyAlignment="1">
      <alignment horizontal="center" vertical="center"/>
    </xf>
    <xf numFmtId="38" fontId="17" fillId="0" borderId="29" xfId="1" applyFont="1" applyBorder="1" applyAlignment="1">
      <alignment horizontal="right" vertical="center"/>
    </xf>
    <xf numFmtId="38" fontId="17" fillId="0" borderId="28" xfId="1" applyFont="1" applyBorder="1" applyAlignment="1">
      <alignment horizontal="right" vertical="center"/>
    </xf>
    <xf numFmtId="38" fontId="17" fillId="0" borderId="41" xfId="1" applyFont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8" fontId="17" fillId="0" borderId="24" xfId="1" applyFont="1" applyBorder="1" applyAlignment="1">
      <alignment horizontal="right" vertical="center"/>
    </xf>
    <xf numFmtId="38" fontId="17" fillId="0" borderId="23" xfId="1" applyFont="1" applyBorder="1" applyAlignment="1">
      <alignment horizontal="right" vertical="center"/>
    </xf>
    <xf numFmtId="38" fontId="17" fillId="0" borderId="42" xfId="1" applyFont="1" applyBorder="1" applyAlignment="1">
      <alignment horizontal="right" vertical="center"/>
    </xf>
    <xf numFmtId="38" fontId="17" fillId="0" borderId="29" xfId="0" applyNumberFormat="1" applyFont="1" applyBorder="1" applyAlignment="1">
      <alignment horizontal="right" vertical="center"/>
    </xf>
    <xf numFmtId="38" fontId="17" fillId="0" borderId="28" xfId="0" applyNumberFormat="1" applyFont="1" applyBorder="1" applyAlignment="1">
      <alignment horizontal="right" vertical="center"/>
    </xf>
    <xf numFmtId="38" fontId="17" fillId="0" borderId="41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38" fontId="17" fillId="0" borderId="29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38" fontId="1" fillId="0" borderId="29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distributed" vertical="center"/>
    </xf>
    <xf numFmtId="38" fontId="16" fillId="0" borderId="36" xfId="0" applyNumberFormat="1" applyFont="1" applyBorder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0" fontId="16" fillId="0" borderId="37" xfId="0" applyFont="1" applyBorder="1" applyAlignment="1">
      <alignment horizontal="right" vertical="center"/>
    </xf>
    <xf numFmtId="49" fontId="12" fillId="0" borderId="35" xfId="0" applyNumberFormat="1" applyFont="1" applyBorder="1" applyAlignment="1">
      <alignment horizontal="left" vertical="center" shrinkToFit="1"/>
    </xf>
    <xf numFmtId="49" fontId="12" fillId="0" borderId="34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7" fillId="4" borderId="29" xfId="0" applyFont="1" applyFill="1" applyBorder="1" applyAlignment="1">
      <alignment horizontal="left" vertical="center" shrinkToFit="1"/>
    </xf>
    <xf numFmtId="0" fontId="17" fillId="4" borderId="28" xfId="0" applyFont="1" applyFill="1" applyBorder="1" applyAlignment="1">
      <alignment horizontal="left" vertical="center" shrinkToFit="1"/>
    </xf>
    <xf numFmtId="0" fontId="17" fillId="4" borderId="27" xfId="0" applyFont="1" applyFill="1" applyBorder="1" applyAlignment="1">
      <alignment horizontal="left" vertical="center" shrinkToFit="1"/>
    </xf>
    <xf numFmtId="49" fontId="12" fillId="4" borderId="35" xfId="0" applyNumberFormat="1" applyFont="1" applyFill="1" applyBorder="1" applyAlignment="1">
      <alignment horizontal="left" vertical="center" shrinkToFit="1"/>
    </xf>
    <xf numFmtId="49" fontId="12" fillId="4" borderId="34" xfId="0" applyNumberFormat="1" applyFont="1" applyFill="1" applyBorder="1" applyAlignment="1">
      <alignment horizontal="left" vertical="center" shrinkToFit="1"/>
    </xf>
    <xf numFmtId="0" fontId="1" fillId="2" borderId="38" xfId="0" applyFont="1" applyFill="1" applyBorder="1" applyAlignment="1">
      <alignment horizontal="distributed" vertical="center"/>
    </xf>
    <xf numFmtId="38" fontId="17" fillId="0" borderId="29" xfId="1" applyFont="1" applyFill="1" applyBorder="1" applyAlignment="1">
      <alignment horizontal="center" vertical="center"/>
    </xf>
    <xf numFmtId="38" fontId="17" fillId="0" borderId="28" xfId="1" applyFont="1" applyFill="1" applyBorder="1" applyAlignment="1">
      <alignment horizontal="center" vertical="center"/>
    </xf>
    <xf numFmtId="38" fontId="17" fillId="0" borderId="27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showZeros="0" zoomScaleNormal="100" workbookViewId="0">
      <selection activeCell="D5" sqref="D5:F5"/>
    </sheetView>
  </sheetViews>
  <sheetFormatPr defaultColWidth="9" defaultRowHeight="13.5" x14ac:dyDescent="0.15"/>
  <cols>
    <col min="1" max="15" width="3.375" style="1" customWidth="1"/>
    <col min="16" max="16" width="1.875" style="1" customWidth="1"/>
    <col min="17" max="17" width="1.625" style="1" customWidth="1"/>
    <col min="18" max="30" width="3.375" style="1" customWidth="1"/>
    <col min="31" max="16384" width="9" style="1"/>
  </cols>
  <sheetData>
    <row r="1" spans="1:30" ht="14.1" customHeight="1" x14ac:dyDescent="0.15">
      <c r="A1" s="82" t="s">
        <v>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14.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24.75" customHeight="1" x14ac:dyDescent="0.2">
      <c r="A3" s="45" t="s">
        <v>24</v>
      </c>
      <c r="B3" s="45"/>
      <c r="C3" s="45"/>
      <c r="D3" s="45"/>
      <c r="E3" s="45"/>
      <c r="F3" s="45"/>
      <c r="G3" s="45"/>
      <c r="H3" s="45"/>
      <c r="I3" s="44" t="s">
        <v>23</v>
      </c>
      <c r="L3" s="43"/>
      <c r="M3" s="43"/>
      <c r="Y3" s="46"/>
    </row>
    <row r="4" spans="1:30" ht="7.5" customHeight="1" x14ac:dyDescent="0.15">
      <c r="O4" s="42"/>
      <c r="P4" s="42"/>
    </row>
    <row r="5" spans="1:30" ht="21" customHeight="1" x14ac:dyDescent="0.15">
      <c r="B5" s="41" t="s">
        <v>22</v>
      </c>
      <c r="D5" s="83" t="s">
        <v>61</v>
      </c>
      <c r="E5" s="83"/>
      <c r="F5" s="83"/>
      <c r="G5" t="s">
        <v>28</v>
      </c>
      <c r="H5" t="s">
        <v>29</v>
      </c>
      <c r="T5" s="84" t="s">
        <v>30</v>
      </c>
      <c r="U5" s="84"/>
      <c r="V5" s="85">
        <v>5</v>
      </c>
      <c r="W5" s="85"/>
      <c r="X5" s="68" t="s">
        <v>21</v>
      </c>
      <c r="Y5" s="85">
        <v>11</v>
      </c>
      <c r="Z5" s="85"/>
      <c r="AA5" s="69" t="s">
        <v>7</v>
      </c>
      <c r="AB5" s="85">
        <v>20</v>
      </c>
      <c r="AC5" s="85"/>
      <c r="AD5" s="68" t="s">
        <v>6</v>
      </c>
    </row>
    <row r="6" spans="1:30" ht="7.5" customHeight="1" thickBot="1" x14ac:dyDescent="0.2"/>
    <row r="7" spans="1:30" ht="22.5" customHeight="1" x14ac:dyDescent="0.15">
      <c r="A7" s="86" t="s">
        <v>20</v>
      </c>
      <c r="B7" s="87"/>
      <c r="C7" s="87"/>
      <c r="D7" s="88"/>
      <c r="E7" s="89">
        <v>26902001</v>
      </c>
      <c r="F7" s="89"/>
      <c r="G7" s="89"/>
      <c r="H7" s="89"/>
      <c r="I7" s="89"/>
      <c r="J7" s="89"/>
      <c r="K7" s="89"/>
      <c r="L7" s="89"/>
      <c r="M7" s="70" t="s">
        <v>31</v>
      </c>
      <c r="N7" s="90" t="s">
        <v>50</v>
      </c>
      <c r="O7" s="91"/>
      <c r="Q7" s="86" t="s">
        <v>19</v>
      </c>
      <c r="R7" s="87"/>
      <c r="S7" s="87"/>
      <c r="T7" s="87"/>
      <c r="U7" s="87"/>
      <c r="V7" s="88"/>
      <c r="W7" s="92">
        <v>10109999</v>
      </c>
      <c r="X7" s="93"/>
      <c r="Y7" s="93"/>
      <c r="Z7" s="93"/>
      <c r="AA7" s="93"/>
      <c r="AB7" s="93"/>
      <c r="AC7" s="93"/>
      <c r="AD7" s="94"/>
    </row>
    <row r="8" spans="1:30" ht="15" customHeight="1" x14ac:dyDescent="0.15">
      <c r="A8" s="53" t="s">
        <v>18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9"/>
      <c r="Q8" s="54" t="s">
        <v>17</v>
      </c>
      <c r="AD8" s="7"/>
    </row>
    <row r="9" spans="1:30" ht="15" customHeight="1" x14ac:dyDescent="0.15">
      <c r="A9" s="76" t="s">
        <v>62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Q9" s="10"/>
      <c r="AD9" s="7"/>
    </row>
    <row r="10" spans="1:30" ht="15" customHeight="1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  <c r="Q10" s="10"/>
      <c r="AD10" s="7"/>
    </row>
    <row r="11" spans="1:30" ht="15" customHeight="1" x14ac:dyDescent="0.1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Q11" s="10"/>
      <c r="S11" s="81" t="s">
        <v>68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7"/>
    </row>
    <row r="12" spans="1:30" ht="15" customHeight="1" x14ac:dyDescent="0.1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  <c r="Q12" s="1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7"/>
    </row>
    <row r="13" spans="1:30" ht="15" customHeight="1" x14ac:dyDescent="0.15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Q13" s="10"/>
      <c r="AC13" s="38"/>
      <c r="AD13" s="79" t="s">
        <v>16</v>
      </c>
    </row>
    <row r="14" spans="1:30" ht="15" customHeight="1" thickBo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Q14" s="6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80"/>
    </row>
    <row r="15" spans="1:30" ht="9.6" customHeight="1" thickBot="1" x14ac:dyDescent="0.2"/>
    <row r="16" spans="1:30" ht="30" customHeight="1" thickBot="1" x14ac:dyDescent="0.2">
      <c r="A16" s="96" t="s">
        <v>46</v>
      </c>
      <c r="B16" s="97"/>
      <c r="C16" s="97"/>
      <c r="D16" s="97"/>
      <c r="E16" s="98"/>
      <c r="F16" s="99">
        <f>+V38</f>
        <v>3780</v>
      </c>
      <c r="G16" s="100"/>
      <c r="H16" s="100"/>
      <c r="I16" s="100"/>
      <c r="J16" s="100"/>
      <c r="K16" s="100"/>
      <c r="L16" s="100"/>
      <c r="M16" s="100"/>
      <c r="N16" s="101"/>
      <c r="O16" s="37" t="s">
        <v>15</v>
      </c>
      <c r="Q16" s="96" t="s">
        <v>51</v>
      </c>
      <c r="R16" s="97"/>
      <c r="S16" s="97"/>
      <c r="T16" s="97"/>
      <c r="U16" s="97"/>
      <c r="V16" s="102">
        <f>+V36</f>
        <v>3500</v>
      </c>
      <c r="W16" s="103"/>
      <c r="X16" s="103"/>
      <c r="Y16" s="103"/>
      <c r="Z16" s="103"/>
      <c r="AA16" s="103"/>
      <c r="AB16" s="103"/>
      <c r="AC16" s="104"/>
      <c r="AD16" s="71" t="s">
        <v>15</v>
      </c>
    </row>
    <row r="17" spans="1:30" ht="15" customHeight="1" thickBot="1" x14ac:dyDescent="0.2">
      <c r="A17" s="105" t="s">
        <v>14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49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30" customHeight="1" thickBot="1" x14ac:dyDescent="0.2">
      <c r="A18" s="106" t="s">
        <v>13</v>
      </c>
      <c r="B18" s="107"/>
      <c r="C18" s="107"/>
      <c r="D18" s="107"/>
      <c r="E18" s="107"/>
      <c r="F18" s="107"/>
      <c r="G18" s="108"/>
      <c r="H18" s="55" t="s">
        <v>32</v>
      </c>
      <c r="I18" s="109" t="s">
        <v>63</v>
      </c>
      <c r="J18" s="109"/>
      <c r="K18" s="109"/>
      <c r="L18" s="109"/>
      <c r="M18" s="109"/>
      <c r="N18" s="109"/>
      <c r="O18" s="110"/>
      <c r="P18" s="49"/>
      <c r="Q18" s="96" t="s">
        <v>58</v>
      </c>
      <c r="R18" s="97"/>
      <c r="S18" s="97"/>
      <c r="T18" s="97"/>
      <c r="U18" s="97"/>
      <c r="V18" s="102">
        <f>+V37</f>
        <v>280</v>
      </c>
      <c r="W18" s="103"/>
      <c r="X18" s="103"/>
      <c r="Y18" s="103"/>
      <c r="Z18" s="103"/>
      <c r="AA18" s="103"/>
      <c r="AB18" s="103"/>
      <c r="AC18" s="104"/>
      <c r="AD18" s="71" t="s">
        <v>15</v>
      </c>
    </row>
    <row r="19" spans="1:30" s="47" customFormat="1" ht="18.75" customHeight="1" x14ac:dyDescent="0.15">
      <c r="D19" s="111" t="s">
        <v>25</v>
      </c>
      <c r="E19" s="111"/>
      <c r="F19" s="111"/>
      <c r="G19" s="111"/>
      <c r="H19" s="111"/>
      <c r="I19" s="111"/>
      <c r="J19" s="111"/>
    </row>
    <row r="20" spans="1:30" s="47" customFormat="1" ht="18.75" customHeight="1" x14ac:dyDescent="0.15">
      <c r="A20" s="95" t="s">
        <v>59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</row>
    <row r="21" spans="1:30" s="47" customFormat="1" ht="18.75" customHeight="1" x14ac:dyDescent="0.15">
      <c r="A21" s="52" t="s">
        <v>53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</row>
    <row r="22" spans="1:30" s="47" customFormat="1" ht="18.75" customHeight="1" x14ac:dyDescent="0.15">
      <c r="A22" s="95" t="s">
        <v>60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</row>
    <row r="23" spans="1:30" s="47" customFormat="1" ht="18.75" customHeight="1" x14ac:dyDescent="0.15">
      <c r="A23" s="95" t="s">
        <v>43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</row>
    <row r="24" spans="1:30" s="47" customFormat="1" ht="18.75" customHeight="1" x14ac:dyDescent="0.15">
      <c r="A24" s="112" t="s">
        <v>39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</row>
    <row r="25" spans="1:30" ht="18.75" customHeight="1" thickBot="1" x14ac:dyDescent="0.2">
      <c r="A25" s="95" t="s">
        <v>40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</row>
    <row r="26" spans="1:30" ht="18.75" customHeight="1" x14ac:dyDescent="0.15">
      <c r="A26" s="26" t="s">
        <v>7</v>
      </c>
      <c r="B26" s="25" t="s">
        <v>6</v>
      </c>
      <c r="C26" s="125" t="s">
        <v>5</v>
      </c>
      <c r="D26" s="126"/>
      <c r="E26" s="126"/>
      <c r="F26" s="126"/>
      <c r="G26" s="126"/>
      <c r="H26" s="126"/>
      <c r="I26" s="126"/>
      <c r="J26" s="126"/>
      <c r="K26" s="126"/>
      <c r="L26" s="127"/>
      <c r="M26" s="125" t="s">
        <v>4</v>
      </c>
      <c r="N26" s="126"/>
      <c r="O26" s="127"/>
      <c r="P26" s="125" t="s">
        <v>3</v>
      </c>
      <c r="Q26" s="126"/>
      <c r="R26" s="127"/>
      <c r="S26" s="125" t="s">
        <v>2</v>
      </c>
      <c r="T26" s="126"/>
      <c r="U26" s="127"/>
      <c r="V26" s="128" t="s">
        <v>47</v>
      </c>
      <c r="W26" s="126"/>
      <c r="X26" s="126"/>
      <c r="Y26" s="126"/>
      <c r="Z26" s="126"/>
      <c r="AA26" s="126"/>
      <c r="AB26" s="126"/>
      <c r="AC26" s="126"/>
      <c r="AD26" s="129"/>
    </row>
    <row r="27" spans="1:30" ht="18.75" customHeight="1" x14ac:dyDescent="0.15">
      <c r="A27" s="57">
        <v>10</v>
      </c>
      <c r="B27" s="58">
        <v>3</v>
      </c>
      <c r="C27" s="113" t="s">
        <v>64</v>
      </c>
      <c r="D27" s="114"/>
      <c r="E27" s="114"/>
      <c r="F27" s="114"/>
      <c r="G27" s="114"/>
      <c r="H27" s="114"/>
      <c r="I27" s="114"/>
      <c r="J27" s="114"/>
      <c r="K27" s="114"/>
      <c r="L27" s="115"/>
      <c r="M27" s="116">
        <v>24</v>
      </c>
      <c r="N27" s="117"/>
      <c r="O27" s="118"/>
      <c r="P27" s="116" t="s">
        <v>65</v>
      </c>
      <c r="Q27" s="117"/>
      <c r="R27" s="118"/>
      <c r="S27" s="119">
        <v>100</v>
      </c>
      <c r="T27" s="120"/>
      <c r="U27" s="121"/>
      <c r="V27" s="122">
        <f>+M27*S27</f>
        <v>2400</v>
      </c>
      <c r="W27" s="123"/>
      <c r="X27" s="123"/>
      <c r="Y27" s="123"/>
      <c r="Z27" s="123"/>
      <c r="AA27" s="123"/>
      <c r="AB27" s="123"/>
      <c r="AC27" s="123"/>
      <c r="AD27" s="124"/>
    </row>
    <row r="28" spans="1:30" ht="18.75" customHeight="1" x14ac:dyDescent="0.15">
      <c r="A28" s="57">
        <v>10</v>
      </c>
      <c r="B28" s="58">
        <v>5</v>
      </c>
      <c r="C28" s="113" t="s">
        <v>66</v>
      </c>
      <c r="D28" s="114"/>
      <c r="E28" s="114"/>
      <c r="F28" s="114"/>
      <c r="G28" s="114"/>
      <c r="H28" s="114"/>
      <c r="I28" s="114"/>
      <c r="J28" s="114"/>
      <c r="K28" s="114"/>
      <c r="L28" s="115"/>
      <c r="M28" s="116">
        <v>5</v>
      </c>
      <c r="N28" s="117"/>
      <c r="O28" s="118"/>
      <c r="P28" s="116" t="s">
        <v>67</v>
      </c>
      <c r="Q28" s="117"/>
      <c r="R28" s="118"/>
      <c r="S28" s="119">
        <v>220</v>
      </c>
      <c r="T28" s="120"/>
      <c r="U28" s="121"/>
      <c r="V28" s="122">
        <f t="shared" ref="V28:V35" si="0">+M28*S28</f>
        <v>1100</v>
      </c>
      <c r="W28" s="123"/>
      <c r="X28" s="123"/>
      <c r="Y28" s="123"/>
      <c r="Z28" s="123"/>
      <c r="AA28" s="123"/>
      <c r="AB28" s="123"/>
      <c r="AC28" s="123"/>
      <c r="AD28" s="124"/>
    </row>
    <row r="29" spans="1:30" ht="18.75" customHeight="1" x14ac:dyDescent="0.15">
      <c r="A29" s="57"/>
      <c r="B29" s="58"/>
      <c r="C29" s="113"/>
      <c r="D29" s="114"/>
      <c r="E29" s="114"/>
      <c r="F29" s="114"/>
      <c r="G29" s="114"/>
      <c r="H29" s="114"/>
      <c r="I29" s="114"/>
      <c r="J29" s="114"/>
      <c r="K29" s="114"/>
      <c r="L29" s="115"/>
      <c r="M29" s="116"/>
      <c r="N29" s="117"/>
      <c r="O29" s="118"/>
      <c r="P29" s="116"/>
      <c r="Q29" s="117"/>
      <c r="R29" s="118"/>
      <c r="S29" s="119"/>
      <c r="T29" s="120"/>
      <c r="U29" s="121"/>
      <c r="V29" s="122">
        <f t="shared" si="0"/>
        <v>0</v>
      </c>
      <c r="W29" s="123"/>
      <c r="X29" s="123"/>
      <c r="Y29" s="123"/>
      <c r="Z29" s="123"/>
      <c r="AA29" s="123"/>
      <c r="AB29" s="123"/>
      <c r="AC29" s="123"/>
      <c r="AD29" s="124"/>
    </row>
    <row r="30" spans="1:30" ht="18.75" customHeight="1" x14ac:dyDescent="0.15">
      <c r="A30" s="57"/>
      <c r="B30" s="58"/>
      <c r="C30" s="113"/>
      <c r="D30" s="114"/>
      <c r="E30" s="114"/>
      <c r="F30" s="114"/>
      <c r="G30" s="114"/>
      <c r="H30" s="114"/>
      <c r="I30" s="114"/>
      <c r="J30" s="114"/>
      <c r="K30" s="114"/>
      <c r="L30" s="115"/>
      <c r="M30" s="116"/>
      <c r="N30" s="117"/>
      <c r="O30" s="118"/>
      <c r="P30" s="116"/>
      <c r="Q30" s="117"/>
      <c r="R30" s="118"/>
      <c r="S30" s="119"/>
      <c r="T30" s="120"/>
      <c r="U30" s="121"/>
      <c r="V30" s="122">
        <f t="shared" si="0"/>
        <v>0</v>
      </c>
      <c r="W30" s="123"/>
      <c r="X30" s="123"/>
      <c r="Y30" s="123"/>
      <c r="Z30" s="123"/>
      <c r="AA30" s="123"/>
      <c r="AB30" s="123"/>
      <c r="AC30" s="123"/>
      <c r="AD30" s="124"/>
    </row>
    <row r="31" spans="1:30" ht="18.75" customHeight="1" x14ac:dyDescent="0.15">
      <c r="A31" s="57"/>
      <c r="B31" s="58"/>
      <c r="C31" s="113"/>
      <c r="D31" s="114"/>
      <c r="E31" s="114"/>
      <c r="F31" s="114"/>
      <c r="G31" s="114"/>
      <c r="H31" s="114"/>
      <c r="I31" s="114"/>
      <c r="J31" s="114"/>
      <c r="K31" s="114"/>
      <c r="L31" s="115"/>
      <c r="M31" s="116"/>
      <c r="N31" s="117"/>
      <c r="O31" s="118"/>
      <c r="P31" s="116"/>
      <c r="Q31" s="117"/>
      <c r="R31" s="118"/>
      <c r="S31" s="119"/>
      <c r="T31" s="120"/>
      <c r="U31" s="121"/>
      <c r="V31" s="122">
        <f t="shared" si="0"/>
        <v>0</v>
      </c>
      <c r="W31" s="123"/>
      <c r="X31" s="123"/>
      <c r="Y31" s="123"/>
      <c r="Z31" s="123"/>
      <c r="AA31" s="123"/>
      <c r="AB31" s="123"/>
      <c r="AC31" s="123"/>
      <c r="AD31" s="124"/>
    </row>
    <row r="32" spans="1:30" ht="18.75" customHeight="1" x14ac:dyDescent="0.15">
      <c r="A32" s="57"/>
      <c r="B32" s="58"/>
      <c r="C32" s="113"/>
      <c r="D32" s="114"/>
      <c r="E32" s="114"/>
      <c r="F32" s="114"/>
      <c r="G32" s="114"/>
      <c r="H32" s="114"/>
      <c r="I32" s="114"/>
      <c r="J32" s="114"/>
      <c r="K32" s="114"/>
      <c r="L32" s="115"/>
      <c r="M32" s="116"/>
      <c r="N32" s="117"/>
      <c r="O32" s="118"/>
      <c r="P32" s="116"/>
      <c r="Q32" s="117"/>
      <c r="R32" s="118"/>
      <c r="S32" s="119"/>
      <c r="T32" s="120"/>
      <c r="U32" s="121"/>
      <c r="V32" s="122">
        <f t="shared" si="0"/>
        <v>0</v>
      </c>
      <c r="W32" s="123"/>
      <c r="X32" s="123"/>
      <c r="Y32" s="123"/>
      <c r="Z32" s="123"/>
      <c r="AA32" s="123"/>
      <c r="AB32" s="123"/>
      <c r="AC32" s="123"/>
      <c r="AD32" s="124"/>
    </row>
    <row r="33" spans="1:30" ht="18.75" customHeight="1" x14ac:dyDescent="0.15">
      <c r="A33" s="57"/>
      <c r="B33" s="58"/>
      <c r="C33" s="113"/>
      <c r="D33" s="114"/>
      <c r="E33" s="114"/>
      <c r="F33" s="114"/>
      <c r="G33" s="114"/>
      <c r="H33" s="114"/>
      <c r="I33" s="114"/>
      <c r="J33" s="114"/>
      <c r="K33" s="114"/>
      <c r="L33" s="115"/>
      <c r="M33" s="116"/>
      <c r="N33" s="117"/>
      <c r="O33" s="118"/>
      <c r="P33" s="116"/>
      <c r="Q33" s="117"/>
      <c r="R33" s="118"/>
      <c r="S33" s="119"/>
      <c r="T33" s="120"/>
      <c r="U33" s="121"/>
      <c r="V33" s="122">
        <f t="shared" si="0"/>
        <v>0</v>
      </c>
      <c r="W33" s="123"/>
      <c r="X33" s="123"/>
      <c r="Y33" s="123"/>
      <c r="Z33" s="123"/>
      <c r="AA33" s="123"/>
      <c r="AB33" s="123"/>
      <c r="AC33" s="123"/>
      <c r="AD33" s="124"/>
    </row>
    <row r="34" spans="1:30" ht="18.75" customHeight="1" x14ac:dyDescent="0.15">
      <c r="A34" s="57"/>
      <c r="B34" s="58"/>
      <c r="C34" s="113"/>
      <c r="D34" s="114"/>
      <c r="E34" s="114"/>
      <c r="F34" s="114"/>
      <c r="G34" s="114"/>
      <c r="H34" s="114"/>
      <c r="I34" s="114"/>
      <c r="J34" s="114"/>
      <c r="K34" s="114"/>
      <c r="L34" s="115"/>
      <c r="M34" s="116"/>
      <c r="N34" s="117"/>
      <c r="O34" s="118"/>
      <c r="P34" s="116"/>
      <c r="Q34" s="117"/>
      <c r="R34" s="118"/>
      <c r="S34" s="119"/>
      <c r="T34" s="120"/>
      <c r="U34" s="121"/>
      <c r="V34" s="122">
        <f t="shared" si="0"/>
        <v>0</v>
      </c>
      <c r="W34" s="123"/>
      <c r="X34" s="123"/>
      <c r="Y34" s="123"/>
      <c r="Z34" s="123"/>
      <c r="AA34" s="123"/>
      <c r="AB34" s="123"/>
      <c r="AC34" s="123"/>
      <c r="AD34" s="124"/>
    </row>
    <row r="35" spans="1:30" ht="18.75" customHeight="1" x14ac:dyDescent="0.15">
      <c r="A35" s="57"/>
      <c r="B35" s="58"/>
      <c r="C35" s="113"/>
      <c r="D35" s="114"/>
      <c r="E35" s="114"/>
      <c r="F35" s="114"/>
      <c r="G35" s="114"/>
      <c r="H35" s="114"/>
      <c r="I35" s="114"/>
      <c r="J35" s="114"/>
      <c r="K35" s="114"/>
      <c r="L35" s="115"/>
      <c r="M35" s="116"/>
      <c r="N35" s="117"/>
      <c r="O35" s="118"/>
      <c r="P35" s="116"/>
      <c r="Q35" s="117"/>
      <c r="R35" s="118"/>
      <c r="S35" s="119"/>
      <c r="T35" s="120"/>
      <c r="U35" s="121"/>
      <c r="V35" s="122">
        <f t="shared" si="0"/>
        <v>0</v>
      </c>
      <c r="W35" s="123"/>
      <c r="X35" s="123"/>
      <c r="Y35" s="123"/>
      <c r="Z35" s="123"/>
      <c r="AA35" s="123"/>
      <c r="AB35" s="123"/>
      <c r="AC35" s="123"/>
      <c r="AD35" s="124"/>
    </row>
    <row r="36" spans="1:30" ht="18.75" customHeight="1" x14ac:dyDescent="0.15">
      <c r="A36" s="74"/>
      <c r="B36" s="73"/>
      <c r="C36" s="130" t="s">
        <v>26</v>
      </c>
      <c r="D36" s="131"/>
      <c r="E36" s="131"/>
      <c r="F36" s="131"/>
      <c r="G36" s="131"/>
      <c r="H36" s="131"/>
      <c r="I36" s="131"/>
      <c r="J36" s="131"/>
      <c r="K36" s="131"/>
      <c r="L36" s="132"/>
      <c r="M36" s="22"/>
      <c r="N36" s="21"/>
      <c r="O36" s="20"/>
      <c r="P36" s="22"/>
      <c r="Q36" s="21"/>
      <c r="R36" s="20"/>
      <c r="S36" s="22"/>
      <c r="T36" s="21"/>
      <c r="U36" s="20"/>
      <c r="V36" s="139">
        <f>SUM(V25:AD35)</f>
        <v>3500</v>
      </c>
      <c r="W36" s="140"/>
      <c r="X36" s="140"/>
      <c r="Y36" s="140"/>
      <c r="Z36" s="140"/>
      <c r="AA36" s="140"/>
      <c r="AB36" s="140"/>
      <c r="AC36" s="140"/>
      <c r="AD36" s="141"/>
    </row>
    <row r="37" spans="1:30" ht="18.75" customHeight="1" x14ac:dyDescent="0.15">
      <c r="A37" s="74"/>
      <c r="B37" s="73"/>
      <c r="C37" s="130" t="s">
        <v>54</v>
      </c>
      <c r="D37" s="131"/>
      <c r="E37" s="131"/>
      <c r="F37" s="131"/>
      <c r="G37" s="131"/>
      <c r="H37" s="131"/>
      <c r="I37" s="131"/>
      <c r="J37" s="131"/>
      <c r="K37" s="131"/>
      <c r="L37" s="132"/>
      <c r="M37" s="22"/>
      <c r="N37" s="21"/>
      <c r="O37" s="20"/>
      <c r="P37" s="22"/>
      <c r="Q37" s="21"/>
      <c r="R37" s="20"/>
      <c r="S37" s="22"/>
      <c r="T37" s="21"/>
      <c r="U37" s="20"/>
      <c r="V37" s="122">
        <f>IF(I18="",0,ROUNDDOWN(V36*0.08,0))</f>
        <v>280</v>
      </c>
      <c r="W37" s="123"/>
      <c r="X37" s="123"/>
      <c r="Y37" s="123"/>
      <c r="Z37" s="123"/>
      <c r="AA37" s="123"/>
      <c r="AB37" s="123"/>
      <c r="AC37" s="123"/>
      <c r="AD37" s="124"/>
    </row>
    <row r="38" spans="1:30" ht="18.75" customHeight="1" x14ac:dyDescent="0.15">
      <c r="A38" s="24"/>
      <c r="B38" s="23"/>
      <c r="C38" s="130" t="s">
        <v>27</v>
      </c>
      <c r="D38" s="142"/>
      <c r="E38" s="142"/>
      <c r="F38" s="142"/>
      <c r="G38" s="142"/>
      <c r="H38" s="142"/>
      <c r="I38" s="142"/>
      <c r="J38" s="142"/>
      <c r="K38" s="142"/>
      <c r="L38" s="143"/>
      <c r="M38" s="22"/>
      <c r="N38" s="21"/>
      <c r="O38" s="20"/>
      <c r="P38" s="22"/>
      <c r="Q38" s="21"/>
      <c r="R38" s="20"/>
      <c r="S38" s="22"/>
      <c r="T38" s="21"/>
      <c r="U38" s="20"/>
      <c r="V38" s="122">
        <f>+V36+V37</f>
        <v>3780</v>
      </c>
      <c r="W38" s="123"/>
      <c r="X38" s="123"/>
      <c r="Y38" s="123"/>
      <c r="Z38" s="123"/>
      <c r="AA38" s="123"/>
      <c r="AB38" s="123"/>
      <c r="AC38" s="123"/>
      <c r="AD38" s="124"/>
    </row>
    <row r="39" spans="1:30" ht="18.75" customHeight="1" x14ac:dyDescent="0.15">
      <c r="A39" s="24"/>
      <c r="B39" s="23"/>
      <c r="C39" s="130"/>
      <c r="D39" s="131"/>
      <c r="E39" s="131"/>
      <c r="F39" s="131"/>
      <c r="G39" s="131"/>
      <c r="H39" s="131"/>
      <c r="I39" s="131"/>
      <c r="J39" s="131"/>
      <c r="K39" s="131"/>
      <c r="L39" s="132"/>
      <c r="M39" s="22"/>
      <c r="N39" s="21"/>
      <c r="O39" s="20"/>
      <c r="P39" s="22"/>
      <c r="Q39" s="21"/>
      <c r="R39" s="20"/>
      <c r="S39" s="22"/>
      <c r="T39" s="21"/>
      <c r="U39" s="20"/>
      <c r="V39" s="122"/>
      <c r="W39" s="123"/>
      <c r="X39" s="123"/>
      <c r="Y39" s="123"/>
      <c r="Z39" s="123"/>
      <c r="AA39" s="123"/>
      <c r="AB39" s="123"/>
      <c r="AC39" s="123"/>
      <c r="AD39" s="124"/>
    </row>
    <row r="40" spans="1:30" ht="18.75" customHeight="1" thickBot="1" x14ac:dyDescent="0.2">
      <c r="A40" s="19"/>
      <c r="B40" s="18"/>
      <c r="C40" s="133"/>
      <c r="D40" s="134"/>
      <c r="E40" s="134"/>
      <c r="F40" s="134"/>
      <c r="G40" s="134"/>
      <c r="H40" s="134"/>
      <c r="I40" s="134"/>
      <c r="J40" s="134"/>
      <c r="K40" s="134"/>
      <c r="L40" s="135"/>
      <c r="M40" s="17"/>
      <c r="N40" s="16"/>
      <c r="O40" s="15"/>
      <c r="P40" s="17"/>
      <c r="Q40" s="16"/>
      <c r="R40" s="15"/>
      <c r="S40" s="17"/>
      <c r="T40" s="16"/>
      <c r="U40" s="15"/>
      <c r="V40" s="136"/>
      <c r="W40" s="137"/>
      <c r="X40" s="137"/>
      <c r="Y40" s="137"/>
      <c r="Z40" s="137"/>
      <c r="AA40" s="137"/>
      <c r="AB40" s="137"/>
      <c r="AC40" s="137"/>
      <c r="AD40" s="138"/>
    </row>
    <row r="41" spans="1:30" ht="18.75" customHeight="1" x14ac:dyDescent="0.15">
      <c r="C41" s="56"/>
      <c r="D41" s="12"/>
      <c r="E41" s="12"/>
      <c r="F41" s="12"/>
      <c r="G41" s="12"/>
      <c r="H41" s="12"/>
      <c r="I41" s="12"/>
      <c r="J41" s="12"/>
      <c r="K41" s="12"/>
      <c r="L41" s="12"/>
    </row>
    <row r="42" spans="1:30" ht="18.75" customHeight="1" x14ac:dyDescent="0.15">
      <c r="C42" s="56"/>
      <c r="D42" s="12"/>
      <c r="E42" s="12"/>
      <c r="F42" s="12"/>
      <c r="G42" s="12"/>
      <c r="H42" s="12"/>
      <c r="I42" s="12"/>
      <c r="J42" s="12"/>
      <c r="K42" s="12"/>
      <c r="L42" s="12"/>
    </row>
    <row r="43" spans="1:30" ht="18.75" customHeight="1" x14ac:dyDescent="0.15">
      <c r="C43" s="56"/>
      <c r="D43" s="12"/>
      <c r="E43" s="12"/>
      <c r="F43" s="12"/>
      <c r="G43" s="12"/>
      <c r="H43" s="12"/>
      <c r="I43" s="12"/>
      <c r="J43" s="12"/>
      <c r="K43" s="12"/>
      <c r="L43" s="12"/>
    </row>
    <row r="44" spans="1:30" ht="18.75" customHeight="1" x14ac:dyDescent="0.15">
      <c r="C44" s="56"/>
      <c r="D44" s="12"/>
      <c r="E44" s="12"/>
      <c r="F44" s="12"/>
      <c r="G44" s="12"/>
      <c r="H44" s="12"/>
      <c r="I44" s="12"/>
      <c r="J44" s="12"/>
      <c r="K44" s="12"/>
      <c r="L44" s="12"/>
    </row>
    <row r="45" spans="1:30" ht="18.75" customHeight="1" x14ac:dyDescent="0.15">
      <c r="C45" s="56"/>
      <c r="D45" s="12"/>
      <c r="E45" s="12"/>
      <c r="F45" s="12"/>
      <c r="G45" s="12"/>
      <c r="H45" s="12"/>
      <c r="I45" s="12"/>
      <c r="J45" s="12"/>
      <c r="K45" s="12"/>
      <c r="L45" s="12"/>
    </row>
    <row r="46" spans="1:30" ht="18.75" customHeight="1" x14ac:dyDescent="0.15">
      <c r="C46" s="56"/>
      <c r="D46" s="12"/>
      <c r="E46" s="12"/>
      <c r="F46" s="12"/>
      <c r="G46" s="12"/>
      <c r="H46" s="12"/>
      <c r="I46" s="12"/>
      <c r="J46" s="12"/>
      <c r="K46" s="12"/>
      <c r="L46" s="12"/>
    </row>
    <row r="47" spans="1:30" ht="18.75" customHeight="1" x14ac:dyDescent="0.15">
      <c r="C47" s="56"/>
      <c r="D47" s="12"/>
      <c r="E47" s="12"/>
      <c r="F47" s="12"/>
      <c r="G47" s="12"/>
      <c r="H47" s="12"/>
      <c r="I47" s="12"/>
      <c r="J47" s="12"/>
      <c r="K47" s="12"/>
      <c r="L47" s="12"/>
    </row>
  </sheetData>
  <sheetProtection algorithmName="SHA-512" hashValue="y9MJRdi6w/b7G85itFBZgR3862bZkez6rgBSFS+PoJq55QsoIoJ5S0zPr2ozMw6sCu+pFWTPBWJ4GB2+2eBS2g==" saltValue="c9bHiFKiJt2qVwbxgrFjnA==" spinCount="100000" sheet="1" objects="1" scenarios="1"/>
  <mergeCells count="89">
    <mergeCell ref="C39:L39"/>
    <mergeCell ref="V39:AD39"/>
    <mergeCell ref="C40:L40"/>
    <mergeCell ref="V40:AD40"/>
    <mergeCell ref="C36:L36"/>
    <mergeCell ref="V36:AD36"/>
    <mergeCell ref="C37:L37"/>
    <mergeCell ref="V37:AD37"/>
    <mergeCell ref="C38:L38"/>
    <mergeCell ref="V38:AD38"/>
    <mergeCell ref="C34:L34"/>
    <mergeCell ref="M34:O34"/>
    <mergeCell ref="P34:R34"/>
    <mergeCell ref="S34:U34"/>
    <mergeCell ref="V34:AD34"/>
    <mergeCell ref="C35:L35"/>
    <mergeCell ref="M35:O35"/>
    <mergeCell ref="P35:R35"/>
    <mergeCell ref="S35:U35"/>
    <mergeCell ref="V35:AD35"/>
    <mergeCell ref="C32:L32"/>
    <mergeCell ref="M32:O32"/>
    <mergeCell ref="P32:R32"/>
    <mergeCell ref="S32:U32"/>
    <mergeCell ref="V32:AD32"/>
    <mergeCell ref="C33:L33"/>
    <mergeCell ref="M33:O33"/>
    <mergeCell ref="P33:R33"/>
    <mergeCell ref="S33:U33"/>
    <mergeCell ref="V33:AD33"/>
    <mergeCell ref="C30:L30"/>
    <mergeCell ref="M30:O30"/>
    <mergeCell ref="P30:R30"/>
    <mergeCell ref="S30:U30"/>
    <mergeCell ref="V30:AD30"/>
    <mergeCell ref="C31:L31"/>
    <mergeCell ref="M31:O31"/>
    <mergeCell ref="P31:R31"/>
    <mergeCell ref="S31:U31"/>
    <mergeCell ref="V31:AD31"/>
    <mergeCell ref="C28:L28"/>
    <mergeCell ref="M28:O28"/>
    <mergeCell ref="P28:R28"/>
    <mergeCell ref="S28:U28"/>
    <mergeCell ref="V28:AD28"/>
    <mergeCell ref="C29:L29"/>
    <mergeCell ref="M29:O29"/>
    <mergeCell ref="P29:R29"/>
    <mergeCell ref="S29:U29"/>
    <mergeCell ref="V29:AD29"/>
    <mergeCell ref="C26:L26"/>
    <mergeCell ref="M26:O26"/>
    <mergeCell ref="P26:R26"/>
    <mergeCell ref="S26:U26"/>
    <mergeCell ref="V26:AD26"/>
    <mergeCell ref="C27:L27"/>
    <mergeCell ref="M27:O27"/>
    <mergeCell ref="P27:R27"/>
    <mergeCell ref="S27:U27"/>
    <mergeCell ref="V27:AD27"/>
    <mergeCell ref="A25:AD25"/>
    <mergeCell ref="A16:E16"/>
    <mergeCell ref="F16:N16"/>
    <mergeCell ref="Q16:U16"/>
    <mergeCell ref="V16:AC16"/>
    <mergeCell ref="A17:O17"/>
    <mergeCell ref="A18:G18"/>
    <mergeCell ref="I18:O18"/>
    <mergeCell ref="Q18:U18"/>
    <mergeCell ref="V18:AC18"/>
    <mergeCell ref="D19:J19"/>
    <mergeCell ref="A20:AD20"/>
    <mergeCell ref="A22:AD22"/>
    <mergeCell ref="A23:AD23"/>
    <mergeCell ref="A24:AD24"/>
    <mergeCell ref="A9:O13"/>
    <mergeCell ref="AD13:AD14"/>
    <mergeCell ref="S11:AC12"/>
    <mergeCell ref="A1:AD2"/>
    <mergeCell ref="D5:F5"/>
    <mergeCell ref="T5:U5"/>
    <mergeCell ref="V5:W5"/>
    <mergeCell ref="Y5:Z5"/>
    <mergeCell ref="AB5:AC5"/>
    <mergeCell ref="A7:D7"/>
    <mergeCell ref="E7:L7"/>
    <mergeCell ref="N7:O7"/>
    <mergeCell ref="Q7:V7"/>
    <mergeCell ref="W7:AD7"/>
  </mergeCells>
  <phoneticPr fontId="2"/>
  <pageMargins left="0.39370078740157483" right="0" top="0.78740157480314965" bottom="0" header="0" footer="0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8"/>
  <sheetViews>
    <sheetView showZeros="0" tabSelected="1" zoomScaleNormal="100" workbookViewId="0">
      <selection activeCell="E7" sqref="E7:L7"/>
    </sheetView>
  </sheetViews>
  <sheetFormatPr defaultColWidth="9" defaultRowHeight="13.5" x14ac:dyDescent="0.15"/>
  <cols>
    <col min="1" max="15" width="3.375" style="1" customWidth="1"/>
    <col min="16" max="16" width="1.875" style="1" customWidth="1"/>
    <col min="17" max="17" width="1.625" style="1" customWidth="1"/>
    <col min="18" max="30" width="3.375" style="1" customWidth="1"/>
    <col min="31" max="16384" width="9" style="1"/>
  </cols>
  <sheetData>
    <row r="1" spans="1:30" ht="14.1" customHeight="1" x14ac:dyDescent="0.15">
      <c r="A1" s="82" t="s">
        <v>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14.1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24.75" customHeight="1" x14ac:dyDescent="0.2">
      <c r="A3" s="45" t="s">
        <v>24</v>
      </c>
      <c r="B3" s="45"/>
      <c r="C3" s="45"/>
      <c r="D3" s="45"/>
      <c r="E3" s="45"/>
      <c r="F3" s="45"/>
      <c r="G3" s="45"/>
      <c r="H3" s="45"/>
      <c r="I3" s="44" t="s">
        <v>23</v>
      </c>
      <c r="L3" s="43"/>
      <c r="M3" s="43"/>
      <c r="Y3" s="46"/>
    </row>
    <row r="4" spans="1:30" ht="7.5" customHeight="1" x14ac:dyDescent="0.15">
      <c r="O4" s="42"/>
      <c r="P4" s="42"/>
    </row>
    <row r="5" spans="1:30" ht="21" customHeight="1" x14ac:dyDescent="0.15">
      <c r="B5" s="41" t="s">
        <v>22</v>
      </c>
      <c r="D5" s="83"/>
      <c r="E5" s="83"/>
      <c r="F5" s="83"/>
      <c r="G5" t="s">
        <v>28</v>
      </c>
      <c r="H5" t="s">
        <v>29</v>
      </c>
      <c r="T5" s="84" t="s">
        <v>30</v>
      </c>
      <c r="U5" s="84"/>
      <c r="V5" s="85"/>
      <c r="W5" s="85"/>
      <c r="X5" s="68" t="s">
        <v>21</v>
      </c>
      <c r="Y5" s="85"/>
      <c r="Z5" s="85"/>
      <c r="AA5" s="69" t="s">
        <v>7</v>
      </c>
      <c r="AB5" s="85"/>
      <c r="AC5" s="85"/>
      <c r="AD5" s="68" t="s">
        <v>6</v>
      </c>
    </row>
    <row r="6" spans="1:30" ht="7.5" customHeight="1" thickBot="1" x14ac:dyDescent="0.2"/>
    <row r="7" spans="1:30" ht="22.5" customHeight="1" x14ac:dyDescent="0.15">
      <c r="A7" s="86" t="s">
        <v>20</v>
      </c>
      <c r="B7" s="87"/>
      <c r="C7" s="87"/>
      <c r="D7" s="88"/>
      <c r="E7" s="89"/>
      <c r="F7" s="89"/>
      <c r="G7" s="89"/>
      <c r="H7" s="89"/>
      <c r="I7" s="89"/>
      <c r="J7" s="89"/>
      <c r="K7" s="89"/>
      <c r="L7" s="89"/>
      <c r="M7" s="70" t="s">
        <v>42</v>
      </c>
      <c r="N7" s="90" t="s">
        <v>50</v>
      </c>
      <c r="O7" s="91"/>
      <c r="Q7" s="86" t="s">
        <v>19</v>
      </c>
      <c r="R7" s="87"/>
      <c r="S7" s="87"/>
      <c r="T7" s="87"/>
      <c r="U7" s="87"/>
      <c r="V7" s="88"/>
      <c r="W7" s="92"/>
      <c r="X7" s="93"/>
      <c r="Y7" s="93"/>
      <c r="Z7" s="93"/>
      <c r="AA7" s="93"/>
      <c r="AB7" s="93"/>
      <c r="AC7" s="93"/>
      <c r="AD7" s="94"/>
    </row>
    <row r="8" spans="1:30" ht="15" customHeight="1" x14ac:dyDescent="0.15">
      <c r="A8" s="53" t="s">
        <v>18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9"/>
      <c r="Q8" s="54" t="s">
        <v>17</v>
      </c>
      <c r="AD8" s="7"/>
    </row>
    <row r="9" spans="1:30" ht="15" customHeight="1" x14ac:dyDescent="0.1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Q9" s="10"/>
      <c r="AD9" s="7"/>
    </row>
    <row r="10" spans="1:30" ht="15" customHeight="1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  <c r="Q10" s="10"/>
      <c r="AD10" s="7"/>
    </row>
    <row r="11" spans="1:30" ht="15" customHeight="1" x14ac:dyDescent="0.1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Q11" s="10"/>
      <c r="AD11" s="7"/>
    </row>
    <row r="12" spans="1:30" ht="15" customHeight="1" x14ac:dyDescent="0.1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  <c r="Q12" s="10"/>
      <c r="AD12" s="7"/>
    </row>
    <row r="13" spans="1:30" ht="15" customHeight="1" x14ac:dyDescent="0.15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Q13" s="10"/>
      <c r="AC13" s="38"/>
      <c r="AD13" s="79" t="s">
        <v>16</v>
      </c>
    </row>
    <row r="14" spans="1:30" ht="15" customHeight="1" thickBo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Q14" s="6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80"/>
    </row>
    <row r="15" spans="1:30" ht="9.6" customHeight="1" thickBot="1" x14ac:dyDescent="0.2"/>
    <row r="16" spans="1:30" ht="30" customHeight="1" thickBot="1" x14ac:dyDescent="0.2">
      <c r="A16" s="96" t="s">
        <v>46</v>
      </c>
      <c r="B16" s="97"/>
      <c r="C16" s="97"/>
      <c r="D16" s="97"/>
      <c r="E16" s="98"/>
      <c r="F16" s="99">
        <f>+V38</f>
        <v>0</v>
      </c>
      <c r="G16" s="100"/>
      <c r="H16" s="100"/>
      <c r="I16" s="100"/>
      <c r="J16" s="100"/>
      <c r="K16" s="100"/>
      <c r="L16" s="100"/>
      <c r="M16" s="100"/>
      <c r="N16" s="101"/>
      <c r="O16" s="37" t="s">
        <v>15</v>
      </c>
      <c r="Q16" s="96" t="s">
        <v>51</v>
      </c>
      <c r="R16" s="97"/>
      <c r="S16" s="97"/>
      <c r="T16" s="97"/>
      <c r="U16" s="97"/>
      <c r="V16" s="102" t="str">
        <f>IF(I18="","",V36)</f>
        <v/>
      </c>
      <c r="W16" s="103"/>
      <c r="X16" s="103"/>
      <c r="Y16" s="103"/>
      <c r="Z16" s="103"/>
      <c r="AA16" s="103"/>
      <c r="AB16" s="103"/>
      <c r="AC16" s="104"/>
      <c r="AD16" s="71" t="s">
        <v>15</v>
      </c>
    </row>
    <row r="17" spans="1:30" ht="15" customHeight="1" thickBot="1" x14ac:dyDescent="0.2">
      <c r="A17" s="105" t="s">
        <v>14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49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30" customHeight="1" thickBot="1" x14ac:dyDescent="0.2">
      <c r="A18" s="106" t="s">
        <v>13</v>
      </c>
      <c r="B18" s="107"/>
      <c r="C18" s="107"/>
      <c r="D18" s="107"/>
      <c r="E18" s="107"/>
      <c r="F18" s="107"/>
      <c r="G18" s="108"/>
      <c r="H18" s="55" t="s">
        <v>32</v>
      </c>
      <c r="I18" s="188"/>
      <c r="J18" s="188"/>
      <c r="K18" s="188"/>
      <c r="L18" s="188"/>
      <c r="M18" s="188"/>
      <c r="N18" s="188"/>
      <c r="O18" s="189"/>
      <c r="P18" s="49"/>
      <c r="Q18" s="96" t="s">
        <v>58</v>
      </c>
      <c r="R18" s="97"/>
      <c r="S18" s="97"/>
      <c r="T18" s="97"/>
      <c r="U18" s="97"/>
      <c r="V18" s="102" t="str">
        <f>IF(I18="","",+V37)</f>
        <v/>
      </c>
      <c r="W18" s="103"/>
      <c r="X18" s="103"/>
      <c r="Y18" s="103"/>
      <c r="Z18" s="103"/>
      <c r="AA18" s="103"/>
      <c r="AB18" s="103"/>
      <c r="AC18" s="104"/>
      <c r="AD18" s="71" t="s">
        <v>15</v>
      </c>
    </row>
    <row r="19" spans="1:30" s="47" customFormat="1" ht="18.75" customHeight="1" x14ac:dyDescent="0.15">
      <c r="D19" s="111" t="s">
        <v>25</v>
      </c>
      <c r="E19" s="111"/>
      <c r="F19" s="111"/>
      <c r="G19" s="111"/>
      <c r="H19" s="111"/>
      <c r="I19" s="111"/>
      <c r="J19" s="111"/>
    </row>
    <row r="20" spans="1:30" s="47" customFormat="1" ht="18.75" customHeight="1" x14ac:dyDescent="0.15">
      <c r="A20" s="95" t="s">
        <v>59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</row>
    <row r="21" spans="1:30" s="47" customFormat="1" ht="18.75" customHeight="1" x14ac:dyDescent="0.15">
      <c r="A21" s="52" t="s">
        <v>53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</row>
    <row r="22" spans="1:30" s="47" customFormat="1" ht="18.75" customHeight="1" x14ac:dyDescent="0.15">
      <c r="A22" s="95" t="s">
        <v>60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</row>
    <row r="23" spans="1:30" s="47" customFormat="1" ht="18.75" customHeight="1" x14ac:dyDescent="0.15">
      <c r="A23" s="95" t="s">
        <v>43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</row>
    <row r="24" spans="1:30" s="47" customFormat="1" ht="18.75" customHeight="1" x14ac:dyDescent="0.15">
      <c r="A24" s="112" t="s">
        <v>39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</row>
    <row r="25" spans="1:30" ht="18.75" customHeight="1" thickBot="1" x14ac:dyDescent="0.2">
      <c r="A25" s="95" t="s">
        <v>40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</row>
    <row r="26" spans="1:30" ht="18.75" customHeight="1" x14ac:dyDescent="0.15">
      <c r="A26" s="26" t="s">
        <v>7</v>
      </c>
      <c r="B26" s="25" t="s">
        <v>6</v>
      </c>
      <c r="C26" s="125" t="s">
        <v>5</v>
      </c>
      <c r="D26" s="126"/>
      <c r="E26" s="126"/>
      <c r="F26" s="126"/>
      <c r="G26" s="126"/>
      <c r="H26" s="126"/>
      <c r="I26" s="126"/>
      <c r="J26" s="126"/>
      <c r="K26" s="126"/>
      <c r="L26" s="127"/>
      <c r="M26" s="125" t="s">
        <v>4</v>
      </c>
      <c r="N26" s="126"/>
      <c r="O26" s="127"/>
      <c r="P26" s="125" t="s">
        <v>3</v>
      </c>
      <c r="Q26" s="126"/>
      <c r="R26" s="127"/>
      <c r="S26" s="125" t="s">
        <v>2</v>
      </c>
      <c r="T26" s="126"/>
      <c r="U26" s="127"/>
      <c r="V26" s="128" t="s">
        <v>47</v>
      </c>
      <c r="W26" s="126"/>
      <c r="X26" s="126"/>
      <c r="Y26" s="126"/>
      <c r="Z26" s="126"/>
      <c r="AA26" s="126"/>
      <c r="AB26" s="126"/>
      <c r="AC26" s="126"/>
      <c r="AD26" s="129"/>
    </row>
    <row r="27" spans="1:30" ht="18.75" customHeight="1" x14ac:dyDescent="0.15">
      <c r="A27" s="57"/>
      <c r="B27" s="58"/>
      <c r="C27" s="185"/>
      <c r="D27" s="186"/>
      <c r="E27" s="186"/>
      <c r="F27" s="186"/>
      <c r="G27" s="186"/>
      <c r="H27" s="186"/>
      <c r="I27" s="186"/>
      <c r="J27" s="186"/>
      <c r="K27" s="186"/>
      <c r="L27" s="187"/>
      <c r="M27" s="116"/>
      <c r="N27" s="117"/>
      <c r="O27" s="118"/>
      <c r="P27" s="116"/>
      <c r="Q27" s="117"/>
      <c r="R27" s="118"/>
      <c r="S27" s="119"/>
      <c r="T27" s="120"/>
      <c r="U27" s="121"/>
      <c r="V27" s="122">
        <f>+M27*S27</f>
        <v>0</v>
      </c>
      <c r="W27" s="123"/>
      <c r="X27" s="123"/>
      <c r="Y27" s="123"/>
      <c r="Z27" s="123"/>
      <c r="AA27" s="123"/>
      <c r="AB27" s="123"/>
      <c r="AC27" s="123"/>
      <c r="AD27" s="124"/>
    </row>
    <row r="28" spans="1:30" ht="18.75" customHeight="1" x14ac:dyDescent="0.15">
      <c r="A28" s="57"/>
      <c r="B28" s="58"/>
      <c r="C28" s="185"/>
      <c r="D28" s="186"/>
      <c r="E28" s="186"/>
      <c r="F28" s="186"/>
      <c r="G28" s="186"/>
      <c r="H28" s="186"/>
      <c r="I28" s="186"/>
      <c r="J28" s="186"/>
      <c r="K28" s="186"/>
      <c r="L28" s="187"/>
      <c r="M28" s="116"/>
      <c r="N28" s="117"/>
      <c r="O28" s="118"/>
      <c r="P28" s="116"/>
      <c r="Q28" s="117"/>
      <c r="R28" s="118"/>
      <c r="S28" s="119"/>
      <c r="T28" s="120"/>
      <c r="U28" s="121"/>
      <c r="V28" s="122">
        <f t="shared" ref="V28:V35" si="0">+M28*S28</f>
        <v>0</v>
      </c>
      <c r="W28" s="123"/>
      <c r="X28" s="123"/>
      <c r="Y28" s="123"/>
      <c r="Z28" s="123"/>
      <c r="AA28" s="123"/>
      <c r="AB28" s="123"/>
      <c r="AC28" s="123"/>
      <c r="AD28" s="124"/>
    </row>
    <row r="29" spans="1:30" ht="18.75" customHeight="1" x14ac:dyDescent="0.15">
      <c r="A29" s="57"/>
      <c r="B29" s="58"/>
      <c r="C29" s="185"/>
      <c r="D29" s="186"/>
      <c r="E29" s="186"/>
      <c r="F29" s="186"/>
      <c r="G29" s="186"/>
      <c r="H29" s="186"/>
      <c r="I29" s="186"/>
      <c r="J29" s="186"/>
      <c r="K29" s="186"/>
      <c r="L29" s="187"/>
      <c r="M29" s="116"/>
      <c r="N29" s="117"/>
      <c r="O29" s="118"/>
      <c r="P29" s="116"/>
      <c r="Q29" s="117"/>
      <c r="R29" s="118"/>
      <c r="S29" s="119"/>
      <c r="T29" s="120"/>
      <c r="U29" s="121"/>
      <c r="V29" s="122">
        <f t="shared" si="0"/>
        <v>0</v>
      </c>
      <c r="W29" s="123"/>
      <c r="X29" s="123"/>
      <c r="Y29" s="123"/>
      <c r="Z29" s="123"/>
      <c r="AA29" s="123"/>
      <c r="AB29" s="123"/>
      <c r="AC29" s="123"/>
      <c r="AD29" s="124"/>
    </row>
    <row r="30" spans="1:30" ht="18.75" customHeight="1" x14ac:dyDescent="0.15">
      <c r="A30" s="57"/>
      <c r="B30" s="58"/>
      <c r="C30" s="185"/>
      <c r="D30" s="186"/>
      <c r="E30" s="186"/>
      <c r="F30" s="186"/>
      <c r="G30" s="186"/>
      <c r="H30" s="186"/>
      <c r="I30" s="186"/>
      <c r="J30" s="186"/>
      <c r="K30" s="186"/>
      <c r="L30" s="187"/>
      <c r="M30" s="116"/>
      <c r="N30" s="117"/>
      <c r="O30" s="118"/>
      <c r="P30" s="116"/>
      <c r="Q30" s="117"/>
      <c r="R30" s="118"/>
      <c r="S30" s="119"/>
      <c r="T30" s="120"/>
      <c r="U30" s="121"/>
      <c r="V30" s="122">
        <f t="shared" si="0"/>
        <v>0</v>
      </c>
      <c r="W30" s="123"/>
      <c r="X30" s="123"/>
      <c r="Y30" s="123"/>
      <c r="Z30" s="123"/>
      <c r="AA30" s="123"/>
      <c r="AB30" s="123"/>
      <c r="AC30" s="123"/>
      <c r="AD30" s="124"/>
    </row>
    <row r="31" spans="1:30" ht="18.75" customHeight="1" x14ac:dyDescent="0.15">
      <c r="A31" s="57"/>
      <c r="B31" s="58"/>
      <c r="C31" s="185"/>
      <c r="D31" s="186"/>
      <c r="E31" s="186"/>
      <c r="F31" s="186"/>
      <c r="G31" s="186"/>
      <c r="H31" s="186"/>
      <c r="I31" s="186"/>
      <c r="J31" s="186"/>
      <c r="K31" s="186"/>
      <c r="L31" s="187"/>
      <c r="M31" s="116"/>
      <c r="N31" s="117"/>
      <c r="O31" s="118"/>
      <c r="P31" s="116"/>
      <c r="Q31" s="117"/>
      <c r="R31" s="118"/>
      <c r="S31" s="119"/>
      <c r="T31" s="120"/>
      <c r="U31" s="121"/>
      <c r="V31" s="122">
        <f t="shared" si="0"/>
        <v>0</v>
      </c>
      <c r="W31" s="123"/>
      <c r="X31" s="123"/>
      <c r="Y31" s="123"/>
      <c r="Z31" s="123"/>
      <c r="AA31" s="123"/>
      <c r="AB31" s="123"/>
      <c r="AC31" s="123"/>
      <c r="AD31" s="124"/>
    </row>
    <row r="32" spans="1:30" ht="18.75" customHeight="1" x14ac:dyDescent="0.15">
      <c r="A32" s="57"/>
      <c r="B32" s="58"/>
      <c r="C32" s="185"/>
      <c r="D32" s="186"/>
      <c r="E32" s="186"/>
      <c r="F32" s="186"/>
      <c r="G32" s="186"/>
      <c r="H32" s="186"/>
      <c r="I32" s="186"/>
      <c r="J32" s="186"/>
      <c r="K32" s="186"/>
      <c r="L32" s="187"/>
      <c r="M32" s="116"/>
      <c r="N32" s="117"/>
      <c r="O32" s="118"/>
      <c r="P32" s="116"/>
      <c r="Q32" s="117"/>
      <c r="R32" s="118"/>
      <c r="S32" s="119"/>
      <c r="T32" s="120"/>
      <c r="U32" s="121"/>
      <c r="V32" s="122">
        <f t="shared" si="0"/>
        <v>0</v>
      </c>
      <c r="W32" s="123"/>
      <c r="X32" s="123"/>
      <c r="Y32" s="123"/>
      <c r="Z32" s="123"/>
      <c r="AA32" s="123"/>
      <c r="AB32" s="123"/>
      <c r="AC32" s="123"/>
      <c r="AD32" s="124"/>
    </row>
    <row r="33" spans="1:30" ht="18.75" customHeight="1" x14ac:dyDescent="0.15">
      <c r="A33" s="57"/>
      <c r="B33" s="58"/>
      <c r="C33" s="185"/>
      <c r="D33" s="186"/>
      <c r="E33" s="186"/>
      <c r="F33" s="186"/>
      <c r="G33" s="186"/>
      <c r="H33" s="186"/>
      <c r="I33" s="186"/>
      <c r="J33" s="186"/>
      <c r="K33" s="186"/>
      <c r="L33" s="187"/>
      <c r="M33" s="116"/>
      <c r="N33" s="117"/>
      <c r="O33" s="118"/>
      <c r="P33" s="116"/>
      <c r="Q33" s="117"/>
      <c r="R33" s="118"/>
      <c r="S33" s="119"/>
      <c r="T33" s="120"/>
      <c r="U33" s="121"/>
      <c r="V33" s="122">
        <f t="shared" si="0"/>
        <v>0</v>
      </c>
      <c r="W33" s="123"/>
      <c r="X33" s="123"/>
      <c r="Y33" s="123"/>
      <c r="Z33" s="123"/>
      <c r="AA33" s="123"/>
      <c r="AB33" s="123"/>
      <c r="AC33" s="123"/>
      <c r="AD33" s="124"/>
    </row>
    <row r="34" spans="1:30" ht="18.75" customHeight="1" x14ac:dyDescent="0.15">
      <c r="A34" s="57"/>
      <c r="B34" s="58"/>
      <c r="C34" s="185"/>
      <c r="D34" s="186"/>
      <c r="E34" s="186"/>
      <c r="F34" s="186"/>
      <c r="G34" s="186"/>
      <c r="H34" s="186"/>
      <c r="I34" s="186"/>
      <c r="J34" s="186"/>
      <c r="K34" s="186"/>
      <c r="L34" s="187"/>
      <c r="M34" s="116"/>
      <c r="N34" s="117"/>
      <c r="O34" s="118"/>
      <c r="P34" s="116"/>
      <c r="Q34" s="117"/>
      <c r="R34" s="118"/>
      <c r="S34" s="119"/>
      <c r="T34" s="120"/>
      <c r="U34" s="121"/>
      <c r="V34" s="122">
        <f t="shared" si="0"/>
        <v>0</v>
      </c>
      <c r="W34" s="123"/>
      <c r="X34" s="123"/>
      <c r="Y34" s="123"/>
      <c r="Z34" s="123"/>
      <c r="AA34" s="123"/>
      <c r="AB34" s="123"/>
      <c r="AC34" s="123"/>
      <c r="AD34" s="124"/>
    </row>
    <row r="35" spans="1:30" ht="18.75" customHeight="1" x14ac:dyDescent="0.15">
      <c r="A35" s="57"/>
      <c r="B35" s="58"/>
      <c r="C35" s="185"/>
      <c r="D35" s="186"/>
      <c r="E35" s="186"/>
      <c r="F35" s="186"/>
      <c r="G35" s="186"/>
      <c r="H35" s="186"/>
      <c r="I35" s="186"/>
      <c r="J35" s="186"/>
      <c r="K35" s="186"/>
      <c r="L35" s="187"/>
      <c r="M35" s="116"/>
      <c r="N35" s="117"/>
      <c r="O35" s="118"/>
      <c r="P35" s="116"/>
      <c r="Q35" s="117"/>
      <c r="R35" s="118"/>
      <c r="S35" s="119"/>
      <c r="T35" s="120"/>
      <c r="U35" s="121"/>
      <c r="V35" s="122">
        <f t="shared" si="0"/>
        <v>0</v>
      </c>
      <c r="W35" s="123"/>
      <c r="X35" s="123"/>
      <c r="Y35" s="123"/>
      <c r="Z35" s="123"/>
      <c r="AA35" s="123"/>
      <c r="AB35" s="123"/>
      <c r="AC35" s="123"/>
      <c r="AD35" s="124"/>
    </row>
    <row r="36" spans="1:30" ht="18.75" customHeight="1" x14ac:dyDescent="0.15">
      <c r="A36" s="74"/>
      <c r="B36" s="73"/>
      <c r="C36" s="130" t="s">
        <v>26</v>
      </c>
      <c r="D36" s="131"/>
      <c r="E36" s="131"/>
      <c r="F36" s="131"/>
      <c r="G36" s="131"/>
      <c r="H36" s="131"/>
      <c r="I36" s="131"/>
      <c r="J36" s="131"/>
      <c r="K36" s="131"/>
      <c r="L36" s="132"/>
      <c r="M36" s="22"/>
      <c r="N36" s="21"/>
      <c r="O36" s="20"/>
      <c r="P36" s="22"/>
      <c r="Q36" s="21"/>
      <c r="R36" s="20"/>
      <c r="S36" s="22"/>
      <c r="T36" s="21"/>
      <c r="U36" s="20"/>
      <c r="V36" s="139">
        <f>SUM(V25:AD35)</f>
        <v>0</v>
      </c>
      <c r="W36" s="140"/>
      <c r="X36" s="140"/>
      <c r="Y36" s="140"/>
      <c r="Z36" s="140"/>
      <c r="AA36" s="140"/>
      <c r="AB36" s="140"/>
      <c r="AC36" s="140"/>
      <c r="AD36" s="141"/>
    </row>
    <row r="37" spans="1:30" ht="18.75" customHeight="1" x14ac:dyDescent="0.15">
      <c r="A37" s="74"/>
      <c r="B37" s="73"/>
      <c r="C37" s="130" t="s">
        <v>54</v>
      </c>
      <c r="D37" s="131"/>
      <c r="E37" s="131"/>
      <c r="F37" s="131"/>
      <c r="G37" s="131"/>
      <c r="H37" s="131"/>
      <c r="I37" s="131"/>
      <c r="J37" s="131"/>
      <c r="K37" s="131"/>
      <c r="L37" s="132"/>
      <c r="M37" s="22"/>
      <c r="N37" s="21"/>
      <c r="O37" s="20"/>
      <c r="P37" s="22"/>
      <c r="Q37" s="21"/>
      <c r="R37" s="20"/>
      <c r="S37" s="22"/>
      <c r="T37" s="21"/>
      <c r="U37" s="20"/>
      <c r="V37" s="122">
        <f>IF(I18="",0,ROUNDDOWN(V36*0.08,0))</f>
        <v>0</v>
      </c>
      <c r="W37" s="123"/>
      <c r="X37" s="123"/>
      <c r="Y37" s="123"/>
      <c r="Z37" s="123"/>
      <c r="AA37" s="123"/>
      <c r="AB37" s="123"/>
      <c r="AC37" s="123"/>
      <c r="AD37" s="124"/>
    </row>
    <row r="38" spans="1:30" ht="18.75" customHeight="1" x14ac:dyDescent="0.15">
      <c r="A38" s="24"/>
      <c r="B38" s="23"/>
      <c r="C38" s="130" t="s">
        <v>27</v>
      </c>
      <c r="D38" s="142"/>
      <c r="E38" s="142"/>
      <c r="F38" s="142"/>
      <c r="G38" s="142"/>
      <c r="H38" s="142"/>
      <c r="I38" s="142"/>
      <c r="J38" s="142"/>
      <c r="K38" s="142"/>
      <c r="L38" s="143"/>
      <c r="M38" s="22"/>
      <c r="N38" s="21"/>
      <c r="O38" s="20"/>
      <c r="P38" s="22"/>
      <c r="Q38" s="21"/>
      <c r="R38" s="20"/>
      <c r="S38" s="22"/>
      <c r="T38" s="21"/>
      <c r="U38" s="20"/>
      <c r="V38" s="122">
        <f>+V36+V37</f>
        <v>0</v>
      </c>
      <c r="W38" s="123"/>
      <c r="X38" s="123"/>
      <c r="Y38" s="123"/>
      <c r="Z38" s="123"/>
      <c r="AA38" s="123"/>
      <c r="AB38" s="123"/>
      <c r="AC38" s="123"/>
      <c r="AD38" s="124"/>
    </row>
    <row r="39" spans="1:30" ht="18.75" customHeight="1" x14ac:dyDescent="0.15">
      <c r="A39" s="24"/>
      <c r="B39" s="23"/>
      <c r="C39" s="130"/>
      <c r="D39" s="131"/>
      <c r="E39" s="131"/>
      <c r="F39" s="131"/>
      <c r="G39" s="131"/>
      <c r="H39" s="131"/>
      <c r="I39" s="131"/>
      <c r="J39" s="131"/>
      <c r="K39" s="131"/>
      <c r="L39" s="132"/>
      <c r="M39" s="22"/>
      <c r="N39" s="21"/>
      <c r="O39" s="20"/>
      <c r="P39" s="22"/>
      <c r="Q39" s="21"/>
      <c r="R39" s="20"/>
      <c r="S39" s="22"/>
      <c r="T39" s="21"/>
      <c r="U39" s="20"/>
      <c r="V39" s="122"/>
      <c r="W39" s="123"/>
      <c r="X39" s="123"/>
      <c r="Y39" s="123"/>
      <c r="Z39" s="123"/>
      <c r="AA39" s="123"/>
      <c r="AB39" s="123"/>
      <c r="AC39" s="123"/>
      <c r="AD39" s="124"/>
    </row>
    <row r="40" spans="1:30" ht="18.75" customHeight="1" thickBot="1" x14ac:dyDescent="0.2">
      <c r="A40" s="19"/>
      <c r="B40" s="18"/>
      <c r="C40" s="133"/>
      <c r="D40" s="134"/>
      <c r="E40" s="134"/>
      <c r="F40" s="134"/>
      <c r="G40" s="134"/>
      <c r="H40" s="134"/>
      <c r="I40" s="134"/>
      <c r="J40" s="134"/>
      <c r="K40" s="134"/>
      <c r="L40" s="135"/>
      <c r="M40" s="17"/>
      <c r="N40" s="16"/>
      <c r="O40" s="15"/>
      <c r="P40" s="17"/>
      <c r="Q40" s="16"/>
      <c r="R40" s="15"/>
      <c r="S40" s="17"/>
      <c r="T40" s="16"/>
      <c r="U40" s="15"/>
      <c r="V40" s="136"/>
      <c r="W40" s="137"/>
      <c r="X40" s="137"/>
      <c r="Y40" s="137"/>
      <c r="Z40" s="137"/>
      <c r="AA40" s="137"/>
      <c r="AB40" s="137"/>
      <c r="AC40" s="137"/>
      <c r="AD40" s="138"/>
    </row>
    <row r="41" spans="1:30" ht="18.75" customHeight="1" x14ac:dyDescent="0.15">
      <c r="C41" s="56"/>
      <c r="D41" s="12"/>
      <c r="E41" s="12"/>
      <c r="F41" s="12"/>
      <c r="G41" s="12"/>
      <c r="H41" s="12"/>
      <c r="I41" s="12"/>
      <c r="J41" s="12"/>
      <c r="K41" s="12"/>
      <c r="L41" s="12"/>
    </row>
    <row r="42" spans="1:30" ht="18.75" customHeight="1" x14ac:dyDescent="0.15">
      <c r="C42" s="56"/>
      <c r="D42" s="12"/>
      <c r="E42" s="12"/>
      <c r="F42" s="12"/>
      <c r="G42" s="12"/>
      <c r="H42" s="12"/>
      <c r="I42" s="12"/>
      <c r="J42" s="12"/>
      <c r="K42" s="12"/>
      <c r="L42" s="12"/>
    </row>
    <row r="43" spans="1:30" ht="18.75" customHeight="1" x14ac:dyDescent="0.15">
      <c r="C43" s="56"/>
      <c r="D43" s="12"/>
      <c r="E43" s="12"/>
      <c r="F43" s="12"/>
      <c r="G43" s="12"/>
      <c r="H43" s="12"/>
      <c r="I43" s="12"/>
      <c r="J43" s="12"/>
      <c r="K43" s="12"/>
      <c r="L43" s="12"/>
    </row>
    <row r="44" spans="1:30" ht="18.75" customHeight="1" x14ac:dyDescent="0.15">
      <c r="C44" s="56"/>
      <c r="D44" s="12"/>
      <c r="E44" s="12"/>
      <c r="F44" s="12"/>
      <c r="G44" s="12"/>
      <c r="H44" s="12"/>
      <c r="I44" s="12"/>
      <c r="J44" s="12"/>
      <c r="K44" s="12"/>
      <c r="L44" s="12"/>
    </row>
    <row r="45" spans="1:30" ht="18.75" customHeight="1" x14ac:dyDescent="0.15">
      <c r="C45" s="56"/>
      <c r="D45" s="12"/>
      <c r="E45" s="12"/>
      <c r="F45" s="12"/>
      <c r="G45" s="12"/>
      <c r="H45" s="12"/>
      <c r="I45" s="12"/>
      <c r="J45" s="12"/>
      <c r="K45" s="12"/>
      <c r="L45" s="12"/>
    </row>
    <row r="46" spans="1:30" ht="18.75" customHeight="1" x14ac:dyDescent="0.15">
      <c r="C46" s="56"/>
      <c r="D46" s="12"/>
      <c r="E46" s="12"/>
      <c r="F46" s="12"/>
      <c r="G46" s="12"/>
      <c r="H46" s="12"/>
      <c r="I46" s="12"/>
      <c r="J46" s="12"/>
      <c r="K46" s="12"/>
      <c r="L46" s="12"/>
    </row>
    <row r="47" spans="1:30" ht="14.1" customHeight="1" x14ac:dyDescent="0.15">
      <c r="A47" s="82" t="s">
        <v>56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ht="14.1" customHeight="1" x14ac:dyDescent="0.1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</row>
    <row r="49" spans="1:30" ht="24.75" customHeight="1" x14ac:dyDescent="0.2">
      <c r="A49" s="45" t="s">
        <v>24</v>
      </c>
      <c r="B49" s="45"/>
      <c r="C49" s="45"/>
      <c r="D49" s="45"/>
      <c r="E49" s="45"/>
      <c r="F49" s="45"/>
      <c r="G49" s="45"/>
      <c r="H49" s="45"/>
      <c r="I49" s="44" t="s">
        <v>23</v>
      </c>
      <c r="L49" s="43"/>
      <c r="M49" s="43"/>
      <c r="Y49" s="46"/>
      <c r="AA49" s="75"/>
      <c r="AB49" s="75"/>
      <c r="AC49" s="75"/>
      <c r="AD49" s="75"/>
    </row>
    <row r="50" spans="1:30" ht="7.5" customHeight="1" x14ac:dyDescent="0.15">
      <c r="O50" s="42"/>
      <c r="P50" s="42"/>
    </row>
    <row r="51" spans="1:30" ht="21" customHeight="1" x14ac:dyDescent="0.15">
      <c r="B51" s="41" t="s">
        <v>22</v>
      </c>
      <c r="D51" s="184">
        <f>+D5</f>
        <v>0</v>
      </c>
      <c r="E51" s="184"/>
      <c r="F51" s="184"/>
      <c r="G51" t="s">
        <v>28</v>
      </c>
      <c r="H51" t="s">
        <v>29</v>
      </c>
      <c r="T51" s="84" t="s">
        <v>30</v>
      </c>
      <c r="U51" s="84"/>
      <c r="V51" s="84">
        <f>+V5</f>
        <v>0</v>
      </c>
      <c r="W51" s="84"/>
      <c r="X51" s="68" t="s">
        <v>21</v>
      </c>
      <c r="Y51" s="84">
        <f>+Y5</f>
        <v>0</v>
      </c>
      <c r="Z51" s="84"/>
      <c r="AA51" s="69" t="s">
        <v>7</v>
      </c>
      <c r="AB51" s="84">
        <f>+AB5</f>
        <v>0</v>
      </c>
      <c r="AC51" s="84"/>
      <c r="AD51" s="68" t="s">
        <v>6</v>
      </c>
    </row>
    <row r="52" spans="1:30" ht="7.5" customHeight="1" thickBot="1" x14ac:dyDescent="0.2"/>
    <row r="53" spans="1:30" ht="22.5" customHeight="1" x14ac:dyDescent="0.15">
      <c r="A53" s="86" t="s">
        <v>20</v>
      </c>
      <c r="B53" s="87"/>
      <c r="C53" s="87"/>
      <c r="D53" s="88"/>
      <c r="E53" s="175">
        <f>+E7</f>
        <v>0</v>
      </c>
      <c r="F53" s="175"/>
      <c r="G53" s="175"/>
      <c r="H53" s="175"/>
      <c r="I53" s="175"/>
      <c r="J53" s="175"/>
      <c r="K53" s="175"/>
      <c r="L53" s="175"/>
      <c r="M53" s="70" t="s">
        <v>42</v>
      </c>
      <c r="N53" s="90" t="s">
        <v>50</v>
      </c>
      <c r="O53" s="91"/>
      <c r="Q53" s="86" t="s">
        <v>19</v>
      </c>
      <c r="R53" s="87"/>
      <c r="S53" s="87"/>
      <c r="T53" s="87"/>
      <c r="U53" s="87"/>
      <c r="V53" s="88"/>
      <c r="W53" s="176">
        <f>+W7</f>
        <v>0</v>
      </c>
      <c r="X53" s="177"/>
      <c r="Y53" s="177"/>
      <c r="Z53" s="177"/>
      <c r="AA53" s="177"/>
      <c r="AB53" s="177"/>
      <c r="AC53" s="177"/>
      <c r="AD53" s="178"/>
    </row>
    <row r="54" spans="1:30" ht="15" customHeight="1" x14ac:dyDescent="0.15">
      <c r="A54" s="53" t="s">
        <v>18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39"/>
      <c r="Q54" s="54" t="s">
        <v>17</v>
      </c>
      <c r="AD54" s="7"/>
    </row>
    <row r="55" spans="1:30" ht="15" customHeight="1" x14ac:dyDescent="0.15">
      <c r="A55" s="179">
        <f>+A9</f>
        <v>0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1"/>
      <c r="Q55" s="10"/>
      <c r="AD55" s="7"/>
    </row>
    <row r="56" spans="1:30" ht="15" customHeight="1" x14ac:dyDescent="0.15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1"/>
      <c r="Q56" s="10"/>
      <c r="AD56" s="7"/>
    </row>
    <row r="57" spans="1:30" ht="15" customHeight="1" x14ac:dyDescent="0.15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1"/>
      <c r="Q57" s="10"/>
      <c r="AD57" s="7"/>
    </row>
    <row r="58" spans="1:30" ht="15" customHeight="1" x14ac:dyDescent="0.15">
      <c r="A58" s="179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1"/>
      <c r="Q58" s="10"/>
      <c r="AD58" s="7"/>
    </row>
    <row r="59" spans="1:30" ht="15" customHeight="1" x14ac:dyDescent="0.15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1"/>
      <c r="Q59" s="10"/>
      <c r="AC59" s="38"/>
      <c r="AD59" s="79" t="s">
        <v>16</v>
      </c>
    </row>
    <row r="60" spans="1:30" ht="15" customHeight="1" thickBo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  <c r="Q60" s="6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80"/>
    </row>
    <row r="61" spans="1:30" ht="9.6" customHeight="1" thickBot="1" x14ac:dyDescent="0.2"/>
    <row r="62" spans="1:30" ht="30" customHeight="1" thickBot="1" x14ac:dyDescent="0.2">
      <c r="A62" s="96" t="s">
        <v>46</v>
      </c>
      <c r="B62" s="97"/>
      <c r="C62" s="97"/>
      <c r="D62" s="97"/>
      <c r="E62" s="98"/>
      <c r="F62" s="99">
        <f>+F16</f>
        <v>0</v>
      </c>
      <c r="G62" s="100"/>
      <c r="H62" s="100"/>
      <c r="I62" s="100"/>
      <c r="J62" s="100"/>
      <c r="K62" s="100"/>
      <c r="L62" s="100"/>
      <c r="M62" s="100"/>
      <c r="N62" s="101"/>
      <c r="O62" s="37" t="s">
        <v>15</v>
      </c>
      <c r="Q62" s="96" t="s">
        <v>51</v>
      </c>
      <c r="R62" s="97"/>
      <c r="S62" s="97"/>
      <c r="T62" s="97"/>
      <c r="U62" s="97"/>
      <c r="V62" s="102" t="str">
        <f>+V16</f>
        <v/>
      </c>
      <c r="W62" s="103"/>
      <c r="X62" s="103"/>
      <c r="Y62" s="103"/>
      <c r="Z62" s="103"/>
      <c r="AA62" s="103"/>
      <c r="AB62" s="103"/>
      <c r="AC62" s="104"/>
      <c r="AD62" s="71" t="s">
        <v>15</v>
      </c>
    </row>
    <row r="63" spans="1:30" ht="15" customHeight="1" thickBot="1" x14ac:dyDescent="0.2">
      <c r="A63" s="105" t="s">
        <v>14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49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</row>
    <row r="64" spans="1:30" ht="30" customHeight="1" thickBot="1" x14ac:dyDescent="0.2">
      <c r="A64" s="106" t="s">
        <v>13</v>
      </c>
      <c r="B64" s="107"/>
      <c r="C64" s="107"/>
      <c r="D64" s="107"/>
      <c r="E64" s="107"/>
      <c r="F64" s="107"/>
      <c r="G64" s="108"/>
      <c r="H64" s="55" t="s">
        <v>32</v>
      </c>
      <c r="I64" s="182">
        <f>+I18</f>
        <v>0</v>
      </c>
      <c r="J64" s="182"/>
      <c r="K64" s="182"/>
      <c r="L64" s="182"/>
      <c r="M64" s="182"/>
      <c r="N64" s="182"/>
      <c r="O64" s="183"/>
      <c r="P64" s="49"/>
      <c r="Q64" s="96" t="s">
        <v>58</v>
      </c>
      <c r="R64" s="97"/>
      <c r="S64" s="97"/>
      <c r="T64" s="97"/>
      <c r="U64" s="97"/>
      <c r="V64" s="102" t="str">
        <f>+V18</f>
        <v/>
      </c>
      <c r="W64" s="103"/>
      <c r="X64" s="103"/>
      <c r="Y64" s="103"/>
      <c r="Z64" s="103"/>
      <c r="AA64" s="103"/>
      <c r="AB64" s="103"/>
      <c r="AC64" s="104"/>
      <c r="AD64" s="71" t="s">
        <v>15</v>
      </c>
    </row>
    <row r="65" spans="1:30" s="47" customFormat="1" ht="18.75" customHeight="1" x14ac:dyDescent="0.15">
      <c r="D65" s="111" t="s">
        <v>25</v>
      </c>
      <c r="E65" s="111"/>
      <c r="F65" s="111"/>
      <c r="G65" s="111"/>
      <c r="H65" s="111"/>
      <c r="I65" s="111"/>
      <c r="J65" s="111"/>
    </row>
    <row r="66" spans="1:30" s="47" customFormat="1" ht="18.75" customHeight="1" x14ac:dyDescent="0.15">
      <c r="A66" s="95" t="s">
        <v>59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</row>
    <row r="67" spans="1:30" s="47" customFormat="1" ht="18.75" customHeight="1" x14ac:dyDescent="0.15">
      <c r="A67" s="52" t="s">
        <v>53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</row>
    <row r="68" spans="1:30" s="47" customFormat="1" ht="18.75" customHeight="1" x14ac:dyDescent="0.15">
      <c r="A68" s="95" t="s">
        <v>60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</row>
    <row r="69" spans="1:30" s="47" customFormat="1" ht="18.75" customHeight="1" x14ac:dyDescent="0.15">
      <c r="A69" s="95" t="s">
        <v>43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</row>
    <row r="70" spans="1:30" s="47" customFormat="1" ht="18.75" customHeight="1" x14ac:dyDescent="0.15">
      <c r="A70" s="112" t="s">
        <v>39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</row>
    <row r="71" spans="1:30" ht="18.75" customHeight="1" thickBot="1" x14ac:dyDescent="0.2">
      <c r="A71" s="95" t="s">
        <v>40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</row>
    <row r="72" spans="1:30" ht="18.75" customHeight="1" x14ac:dyDescent="0.15">
      <c r="A72" s="26" t="s">
        <v>7</v>
      </c>
      <c r="B72" s="25" t="s">
        <v>6</v>
      </c>
      <c r="C72" s="125" t="s">
        <v>5</v>
      </c>
      <c r="D72" s="126"/>
      <c r="E72" s="126"/>
      <c r="F72" s="126"/>
      <c r="G72" s="126"/>
      <c r="H72" s="126"/>
      <c r="I72" s="126"/>
      <c r="J72" s="126"/>
      <c r="K72" s="126"/>
      <c r="L72" s="127"/>
      <c r="M72" s="125" t="s">
        <v>4</v>
      </c>
      <c r="N72" s="126"/>
      <c r="O72" s="127"/>
      <c r="P72" s="125" t="s">
        <v>3</v>
      </c>
      <c r="Q72" s="126"/>
      <c r="R72" s="127"/>
      <c r="S72" s="125" t="s">
        <v>2</v>
      </c>
      <c r="T72" s="126"/>
      <c r="U72" s="127"/>
      <c r="V72" s="128" t="s">
        <v>47</v>
      </c>
      <c r="W72" s="126"/>
      <c r="X72" s="126"/>
      <c r="Y72" s="126"/>
      <c r="Z72" s="126"/>
      <c r="AA72" s="126"/>
      <c r="AB72" s="126"/>
      <c r="AC72" s="126"/>
      <c r="AD72" s="129"/>
    </row>
    <row r="73" spans="1:30" ht="18.75" customHeight="1" x14ac:dyDescent="0.15">
      <c r="A73" s="74">
        <f>+A27</f>
        <v>0</v>
      </c>
      <c r="B73" s="73">
        <f>+B27</f>
        <v>0</v>
      </c>
      <c r="C73" s="144">
        <f>+C27</f>
        <v>0</v>
      </c>
      <c r="D73" s="145"/>
      <c r="E73" s="145"/>
      <c r="F73" s="145"/>
      <c r="G73" s="145"/>
      <c r="H73" s="145"/>
      <c r="I73" s="145"/>
      <c r="J73" s="145"/>
      <c r="K73" s="145"/>
      <c r="L73" s="146"/>
      <c r="M73" s="147">
        <f>+M27</f>
        <v>0</v>
      </c>
      <c r="N73" s="148"/>
      <c r="O73" s="149"/>
      <c r="P73" s="147">
        <f>+P27</f>
        <v>0</v>
      </c>
      <c r="Q73" s="148"/>
      <c r="R73" s="149"/>
      <c r="S73" s="191">
        <f>+S27</f>
        <v>0</v>
      </c>
      <c r="T73" s="192"/>
      <c r="U73" s="193"/>
      <c r="V73" s="122">
        <f>+V27</f>
        <v>0</v>
      </c>
      <c r="W73" s="123"/>
      <c r="X73" s="123"/>
      <c r="Y73" s="123"/>
      <c r="Z73" s="123"/>
      <c r="AA73" s="123"/>
      <c r="AB73" s="123"/>
      <c r="AC73" s="123"/>
      <c r="AD73" s="124"/>
    </row>
    <row r="74" spans="1:30" ht="18.75" customHeight="1" x14ac:dyDescent="0.15">
      <c r="A74" s="74">
        <f t="shared" ref="A74:C83" si="1">+A28</f>
        <v>0</v>
      </c>
      <c r="B74" s="73">
        <f t="shared" si="1"/>
        <v>0</v>
      </c>
      <c r="C74" s="144">
        <f t="shared" si="1"/>
        <v>0</v>
      </c>
      <c r="D74" s="145"/>
      <c r="E74" s="145"/>
      <c r="F74" s="145"/>
      <c r="G74" s="145"/>
      <c r="H74" s="145"/>
      <c r="I74" s="145"/>
      <c r="J74" s="145"/>
      <c r="K74" s="145"/>
      <c r="L74" s="146"/>
      <c r="M74" s="147">
        <f t="shared" ref="M74:M83" si="2">+M28</f>
        <v>0</v>
      </c>
      <c r="N74" s="148"/>
      <c r="O74" s="149"/>
      <c r="P74" s="147">
        <f t="shared" ref="P74:P83" si="3">+P28</f>
        <v>0</v>
      </c>
      <c r="Q74" s="148"/>
      <c r="R74" s="149"/>
      <c r="S74" s="191">
        <f t="shared" ref="S74:S83" si="4">+S28</f>
        <v>0</v>
      </c>
      <c r="T74" s="192"/>
      <c r="U74" s="193"/>
      <c r="V74" s="122">
        <f t="shared" ref="V74:V83" si="5">+V28</f>
        <v>0</v>
      </c>
      <c r="W74" s="123"/>
      <c r="X74" s="123"/>
      <c r="Y74" s="123"/>
      <c r="Z74" s="123"/>
      <c r="AA74" s="123"/>
      <c r="AB74" s="123"/>
      <c r="AC74" s="123"/>
      <c r="AD74" s="124"/>
    </row>
    <row r="75" spans="1:30" ht="18.75" customHeight="1" x14ac:dyDescent="0.15">
      <c r="A75" s="74">
        <f t="shared" si="1"/>
        <v>0</v>
      </c>
      <c r="B75" s="73">
        <f t="shared" si="1"/>
        <v>0</v>
      </c>
      <c r="C75" s="144">
        <f t="shared" si="1"/>
        <v>0</v>
      </c>
      <c r="D75" s="145"/>
      <c r="E75" s="145"/>
      <c r="F75" s="145"/>
      <c r="G75" s="145"/>
      <c r="H75" s="145"/>
      <c r="I75" s="145"/>
      <c r="J75" s="145"/>
      <c r="K75" s="145"/>
      <c r="L75" s="146"/>
      <c r="M75" s="147">
        <f t="shared" si="2"/>
        <v>0</v>
      </c>
      <c r="N75" s="148"/>
      <c r="O75" s="149"/>
      <c r="P75" s="147">
        <f t="shared" si="3"/>
        <v>0</v>
      </c>
      <c r="Q75" s="148"/>
      <c r="R75" s="149"/>
      <c r="S75" s="191">
        <f t="shared" si="4"/>
        <v>0</v>
      </c>
      <c r="T75" s="192"/>
      <c r="U75" s="193"/>
      <c r="V75" s="122">
        <f t="shared" si="5"/>
        <v>0</v>
      </c>
      <c r="W75" s="123"/>
      <c r="X75" s="123"/>
      <c r="Y75" s="123"/>
      <c r="Z75" s="123"/>
      <c r="AA75" s="123"/>
      <c r="AB75" s="123"/>
      <c r="AC75" s="123"/>
      <c r="AD75" s="124"/>
    </row>
    <row r="76" spans="1:30" ht="18.75" customHeight="1" x14ac:dyDescent="0.15">
      <c r="A76" s="74">
        <f t="shared" si="1"/>
        <v>0</v>
      </c>
      <c r="B76" s="73">
        <f t="shared" si="1"/>
        <v>0</v>
      </c>
      <c r="C76" s="144">
        <f t="shared" si="1"/>
        <v>0</v>
      </c>
      <c r="D76" s="145"/>
      <c r="E76" s="145"/>
      <c r="F76" s="145"/>
      <c r="G76" s="145"/>
      <c r="H76" s="145"/>
      <c r="I76" s="145"/>
      <c r="J76" s="145"/>
      <c r="K76" s="145"/>
      <c r="L76" s="146"/>
      <c r="M76" s="147">
        <f t="shared" si="2"/>
        <v>0</v>
      </c>
      <c r="N76" s="148"/>
      <c r="O76" s="149"/>
      <c r="P76" s="147">
        <f t="shared" si="3"/>
        <v>0</v>
      </c>
      <c r="Q76" s="148"/>
      <c r="R76" s="149"/>
      <c r="S76" s="191">
        <f t="shared" si="4"/>
        <v>0</v>
      </c>
      <c r="T76" s="192"/>
      <c r="U76" s="193"/>
      <c r="V76" s="122">
        <f t="shared" si="5"/>
        <v>0</v>
      </c>
      <c r="W76" s="123"/>
      <c r="X76" s="123"/>
      <c r="Y76" s="123"/>
      <c r="Z76" s="123"/>
      <c r="AA76" s="123"/>
      <c r="AB76" s="123"/>
      <c r="AC76" s="123"/>
      <c r="AD76" s="124"/>
    </row>
    <row r="77" spans="1:30" ht="18.75" customHeight="1" x14ac:dyDescent="0.15">
      <c r="A77" s="74">
        <f t="shared" si="1"/>
        <v>0</v>
      </c>
      <c r="B77" s="73">
        <f t="shared" si="1"/>
        <v>0</v>
      </c>
      <c r="C77" s="144">
        <f t="shared" si="1"/>
        <v>0</v>
      </c>
      <c r="D77" s="145"/>
      <c r="E77" s="145"/>
      <c r="F77" s="145"/>
      <c r="G77" s="145"/>
      <c r="H77" s="145"/>
      <c r="I77" s="145"/>
      <c r="J77" s="145"/>
      <c r="K77" s="145"/>
      <c r="L77" s="146"/>
      <c r="M77" s="147">
        <f t="shared" si="2"/>
        <v>0</v>
      </c>
      <c r="N77" s="148"/>
      <c r="O77" s="149"/>
      <c r="P77" s="147">
        <f t="shared" si="3"/>
        <v>0</v>
      </c>
      <c r="Q77" s="148"/>
      <c r="R77" s="149"/>
      <c r="S77" s="191">
        <f t="shared" si="4"/>
        <v>0</v>
      </c>
      <c r="T77" s="192"/>
      <c r="U77" s="193"/>
      <c r="V77" s="122">
        <f t="shared" si="5"/>
        <v>0</v>
      </c>
      <c r="W77" s="123"/>
      <c r="X77" s="123"/>
      <c r="Y77" s="123"/>
      <c r="Z77" s="123"/>
      <c r="AA77" s="123"/>
      <c r="AB77" s="123"/>
      <c r="AC77" s="123"/>
      <c r="AD77" s="124"/>
    </row>
    <row r="78" spans="1:30" ht="18.75" customHeight="1" x14ac:dyDescent="0.15">
      <c r="A78" s="74">
        <f t="shared" si="1"/>
        <v>0</v>
      </c>
      <c r="B78" s="73">
        <f t="shared" si="1"/>
        <v>0</v>
      </c>
      <c r="C78" s="144">
        <f t="shared" si="1"/>
        <v>0</v>
      </c>
      <c r="D78" s="145"/>
      <c r="E78" s="145"/>
      <c r="F78" s="145"/>
      <c r="G78" s="145"/>
      <c r="H78" s="145"/>
      <c r="I78" s="145"/>
      <c r="J78" s="145"/>
      <c r="K78" s="145"/>
      <c r="L78" s="146"/>
      <c r="M78" s="147">
        <f t="shared" si="2"/>
        <v>0</v>
      </c>
      <c r="N78" s="148"/>
      <c r="O78" s="149"/>
      <c r="P78" s="147">
        <f t="shared" si="3"/>
        <v>0</v>
      </c>
      <c r="Q78" s="148"/>
      <c r="R78" s="149"/>
      <c r="S78" s="191">
        <f t="shared" si="4"/>
        <v>0</v>
      </c>
      <c r="T78" s="192"/>
      <c r="U78" s="193"/>
      <c r="V78" s="122">
        <f t="shared" si="5"/>
        <v>0</v>
      </c>
      <c r="W78" s="123"/>
      <c r="X78" s="123"/>
      <c r="Y78" s="123"/>
      <c r="Z78" s="123"/>
      <c r="AA78" s="123"/>
      <c r="AB78" s="123"/>
      <c r="AC78" s="123"/>
      <c r="AD78" s="124"/>
    </row>
    <row r="79" spans="1:30" ht="18.75" customHeight="1" x14ac:dyDescent="0.15">
      <c r="A79" s="74">
        <f t="shared" si="1"/>
        <v>0</v>
      </c>
      <c r="B79" s="73">
        <f t="shared" si="1"/>
        <v>0</v>
      </c>
      <c r="C79" s="144">
        <f t="shared" si="1"/>
        <v>0</v>
      </c>
      <c r="D79" s="145"/>
      <c r="E79" s="145"/>
      <c r="F79" s="145"/>
      <c r="G79" s="145"/>
      <c r="H79" s="145"/>
      <c r="I79" s="145"/>
      <c r="J79" s="145"/>
      <c r="K79" s="145"/>
      <c r="L79" s="146"/>
      <c r="M79" s="147">
        <f t="shared" si="2"/>
        <v>0</v>
      </c>
      <c r="N79" s="148"/>
      <c r="O79" s="149"/>
      <c r="P79" s="147">
        <f t="shared" si="3"/>
        <v>0</v>
      </c>
      <c r="Q79" s="148"/>
      <c r="R79" s="149"/>
      <c r="S79" s="191">
        <f t="shared" si="4"/>
        <v>0</v>
      </c>
      <c r="T79" s="192"/>
      <c r="U79" s="193"/>
      <c r="V79" s="122">
        <f t="shared" si="5"/>
        <v>0</v>
      </c>
      <c r="W79" s="123"/>
      <c r="X79" s="123"/>
      <c r="Y79" s="123"/>
      <c r="Z79" s="123"/>
      <c r="AA79" s="123"/>
      <c r="AB79" s="123"/>
      <c r="AC79" s="123"/>
      <c r="AD79" s="124"/>
    </row>
    <row r="80" spans="1:30" ht="18.75" customHeight="1" x14ac:dyDescent="0.15">
      <c r="A80" s="74">
        <f t="shared" si="1"/>
        <v>0</v>
      </c>
      <c r="B80" s="73">
        <f t="shared" si="1"/>
        <v>0</v>
      </c>
      <c r="C80" s="144">
        <f t="shared" si="1"/>
        <v>0</v>
      </c>
      <c r="D80" s="145"/>
      <c r="E80" s="145"/>
      <c r="F80" s="145"/>
      <c r="G80" s="145"/>
      <c r="H80" s="145"/>
      <c r="I80" s="145"/>
      <c r="J80" s="145"/>
      <c r="K80" s="145"/>
      <c r="L80" s="146"/>
      <c r="M80" s="147">
        <f t="shared" si="2"/>
        <v>0</v>
      </c>
      <c r="N80" s="148"/>
      <c r="O80" s="149"/>
      <c r="P80" s="147">
        <f t="shared" si="3"/>
        <v>0</v>
      </c>
      <c r="Q80" s="148"/>
      <c r="R80" s="149"/>
      <c r="S80" s="191">
        <f t="shared" si="4"/>
        <v>0</v>
      </c>
      <c r="T80" s="192"/>
      <c r="U80" s="193"/>
      <c r="V80" s="122">
        <f t="shared" si="5"/>
        <v>0</v>
      </c>
      <c r="W80" s="123"/>
      <c r="X80" s="123"/>
      <c r="Y80" s="123"/>
      <c r="Z80" s="123"/>
      <c r="AA80" s="123"/>
      <c r="AB80" s="123"/>
      <c r="AC80" s="123"/>
      <c r="AD80" s="124"/>
    </row>
    <row r="81" spans="1:30" ht="18.75" customHeight="1" x14ac:dyDescent="0.15">
      <c r="A81" s="74">
        <f t="shared" si="1"/>
        <v>0</v>
      </c>
      <c r="B81" s="73">
        <f t="shared" si="1"/>
        <v>0</v>
      </c>
      <c r="C81" s="144">
        <f t="shared" si="1"/>
        <v>0</v>
      </c>
      <c r="D81" s="145"/>
      <c r="E81" s="145"/>
      <c r="F81" s="145"/>
      <c r="G81" s="145"/>
      <c r="H81" s="145"/>
      <c r="I81" s="145"/>
      <c r="J81" s="145"/>
      <c r="K81" s="145"/>
      <c r="L81" s="146"/>
      <c r="M81" s="147">
        <f t="shared" si="2"/>
        <v>0</v>
      </c>
      <c r="N81" s="148"/>
      <c r="O81" s="149"/>
      <c r="P81" s="147">
        <f t="shared" si="3"/>
        <v>0</v>
      </c>
      <c r="Q81" s="148"/>
      <c r="R81" s="149"/>
      <c r="S81" s="191">
        <f t="shared" si="4"/>
        <v>0</v>
      </c>
      <c r="T81" s="192"/>
      <c r="U81" s="193"/>
      <c r="V81" s="122">
        <f t="shared" si="5"/>
        <v>0</v>
      </c>
      <c r="W81" s="123"/>
      <c r="X81" s="123"/>
      <c r="Y81" s="123"/>
      <c r="Z81" s="123"/>
      <c r="AA81" s="123"/>
      <c r="AB81" s="123"/>
      <c r="AC81" s="123"/>
      <c r="AD81" s="124"/>
    </row>
    <row r="82" spans="1:30" ht="18.75" customHeight="1" x14ac:dyDescent="0.15">
      <c r="A82" s="74">
        <f t="shared" si="1"/>
        <v>0</v>
      </c>
      <c r="B82" s="73">
        <f t="shared" si="1"/>
        <v>0</v>
      </c>
      <c r="C82" s="147" t="str">
        <f t="shared" si="1"/>
        <v>計</v>
      </c>
      <c r="D82" s="148"/>
      <c r="E82" s="148"/>
      <c r="F82" s="148"/>
      <c r="G82" s="148"/>
      <c r="H82" s="148"/>
      <c r="I82" s="148"/>
      <c r="J82" s="148"/>
      <c r="K82" s="148"/>
      <c r="L82" s="149"/>
      <c r="M82" s="147">
        <f t="shared" si="2"/>
        <v>0</v>
      </c>
      <c r="N82" s="148"/>
      <c r="O82" s="149"/>
      <c r="P82" s="147">
        <f t="shared" si="3"/>
        <v>0</v>
      </c>
      <c r="Q82" s="148"/>
      <c r="R82" s="149"/>
      <c r="S82" s="191">
        <f t="shared" si="4"/>
        <v>0</v>
      </c>
      <c r="T82" s="192"/>
      <c r="U82" s="193"/>
      <c r="V82" s="122">
        <f t="shared" si="5"/>
        <v>0</v>
      </c>
      <c r="W82" s="123"/>
      <c r="X82" s="123"/>
      <c r="Y82" s="123"/>
      <c r="Z82" s="123"/>
      <c r="AA82" s="123"/>
      <c r="AB82" s="123"/>
      <c r="AC82" s="123"/>
      <c r="AD82" s="124"/>
    </row>
    <row r="83" spans="1:30" ht="18.75" customHeight="1" x14ac:dyDescent="0.15">
      <c r="A83" s="74">
        <f t="shared" si="1"/>
        <v>0</v>
      </c>
      <c r="B83" s="73">
        <f t="shared" si="1"/>
        <v>0</v>
      </c>
      <c r="C83" s="147" t="str">
        <f t="shared" si="1"/>
        <v>消費税（8％）</v>
      </c>
      <c r="D83" s="148"/>
      <c r="E83" s="148"/>
      <c r="F83" s="148"/>
      <c r="G83" s="148"/>
      <c r="H83" s="148"/>
      <c r="I83" s="148"/>
      <c r="J83" s="148"/>
      <c r="K83" s="148"/>
      <c r="L83" s="149"/>
      <c r="M83" s="147">
        <f t="shared" si="2"/>
        <v>0</v>
      </c>
      <c r="N83" s="148"/>
      <c r="O83" s="149"/>
      <c r="P83" s="147">
        <f t="shared" si="3"/>
        <v>0</v>
      </c>
      <c r="Q83" s="148"/>
      <c r="R83" s="149"/>
      <c r="S83" s="191">
        <f t="shared" si="4"/>
        <v>0</v>
      </c>
      <c r="T83" s="192"/>
      <c r="U83" s="193"/>
      <c r="V83" s="122">
        <f t="shared" si="5"/>
        <v>0</v>
      </c>
      <c r="W83" s="123"/>
      <c r="X83" s="123"/>
      <c r="Y83" s="123"/>
      <c r="Z83" s="123"/>
      <c r="AA83" s="123"/>
      <c r="AB83" s="123"/>
      <c r="AC83" s="123"/>
      <c r="AD83" s="124"/>
    </row>
    <row r="84" spans="1:30" ht="18.75" customHeight="1" x14ac:dyDescent="0.15">
      <c r="A84" s="24"/>
      <c r="B84" s="23"/>
      <c r="C84" s="130" t="s">
        <v>27</v>
      </c>
      <c r="D84" s="142"/>
      <c r="E84" s="142"/>
      <c r="F84" s="142"/>
      <c r="G84" s="142"/>
      <c r="H84" s="142"/>
      <c r="I84" s="142"/>
      <c r="J84" s="142"/>
      <c r="K84" s="142"/>
      <c r="L84" s="143"/>
      <c r="M84" s="22"/>
      <c r="N84" s="21"/>
      <c r="O84" s="20"/>
      <c r="P84" s="22"/>
      <c r="Q84" s="21"/>
      <c r="R84" s="20"/>
      <c r="S84" s="22"/>
      <c r="T84" s="21"/>
      <c r="U84" s="20"/>
      <c r="V84" s="139">
        <f>+V38</f>
        <v>0</v>
      </c>
      <c r="W84" s="151"/>
      <c r="X84" s="151"/>
      <c r="Y84" s="151"/>
      <c r="Z84" s="151"/>
      <c r="AA84" s="151"/>
      <c r="AB84" s="151"/>
      <c r="AC84" s="151"/>
      <c r="AD84" s="152"/>
    </row>
    <row r="85" spans="1:30" ht="18.75" customHeight="1" x14ac:dyDescent="0.15">
      <c r="A85" s="24"/>
      <c r="B85" s="23"/>
      <c r="C85" s="130"/>
      <c r="D85" s="131"/>
      <c r="E85" s="131"/>
      <c r="F85" s="131"/>
      <c r="G85" s="131"/>
      <c r="H85" s="131"/>
      <c r="I85" s="131"/>
      <c r="J85" s="131"/>
      <c r="K85" s="131"/>
      <c r="L85" s="132"/>
      <c r="M85" s="22"/>
      <c r="N85" s="21"/>
      <c r="O85" s="20"/>
      <c r="P85" s="22"/>
      <c r="Q85" s="21"/>
      <c r="R85" s="20"/>
      <c r="S85" s="22"/>
      <c r="T85" s="21"/>
      <c r="U85" s="20"/>
      <c r="V85" s="122"/>
      <c r="W85" s="123"/>
      <c r="X85" s="123"/>
      <c r="Y85" s="123"/>
      <c r="Z85" s="123"/>
      <c r="AA85" s="123"/>
      <c r="AB85" s="123"/>
      <c r="AC85" s="123"/>
      <c r="AD85" s="124"/>
    </row>
    <row r="86" spans="1:30" ht="18.75" customHeight="1" thickBot="1" x14ac:dyDescent="0.2">
      <c r="A86" s="19"/>
      <c r="B86" s="18"/>
      <c r="C86" s="133"/>
      <c r="D86" s="134"/>
      <c r="E86" s="134"/>
      <c r="F86" s="134"/>
      <c r="G86" s="134"/>
      <c r="H86" s="134"/>
      <c r="I86" s="134"/>
      <c r="J86" s="134"/>
      <c r="K86" s="134"/>
      <c r="L86" s="135"/>
      <c r="M86" s="17"/>
      <c r="N86" s="16"/>
      <c r="O86" s="15"/>
      <c r="P86" s="17"/>
      <c r="Q86" s="16"/>
      <c r="R86" s="15"/>
      <c r="S86" s="17"/>
      <c r="T86" s="16"/>
      <c r="U86" s="15"/>
      <c r="V86" s="136"/>
      <c r="W86" s="137"/>
      <c r="X86" s="137"/>
      <c r="Y86" s="137"/>
      <c r="Z86" s="137"/>
      <c r="AA86" s="137"/>
      <c r="AB86" s="137"/>
      <c r="AC86" s="137"/>
      <c r="AD86" s="138"/>
    </row>
    <row r="87" spans="1:30" ht="18.75" customHeight="1" x14ac:dyDescent="0.15">
      <c r="C87" s="56"/>
      <c r="D87" s="12"/>
      <c r="E87" s="12"/>
      <c r="F87" s="12"/>
      <c r="G87" s="12"/>
      <c r="H87" s="12"/>
      <c r="I87" s="12"/>
      <c r="J87" s="12"/>
      <c r="K87" s="12"/>
      <c r="L87" s="12"/>
    </row>
    <row r="88" spans="1:30" ht="18.75" customHeight="1" x14ac:dyDescent="0.15">
      <c r="C88" s="56"/>
      <c r="D88" s="12"/>
      <c r="E88" s="12"/>
      <c r="F88" s="12"/>
      <c r="G88" s="12"/>
      <c r="H88" s="12"/>
      <c r="I88" s="12"/>
      <c r="J88" s="12"/>
      <c r="K88" s="12"/>
      <c r="L88" s="12"/>
    </row>
    <row r="89" spans="1:30" ht="18.75" customHeight="1" x14ac:dyDescent="0.15">
      <c r="C89" s="56"/>
      <c r="D89" s="12"/>
      <c r="E89" s="12"/>
      <c r="F89" s="12"/>
      <c r="G89" s="12"/>
      <c r="H89" s="12"/>
      <c r="I89" s="12"/>
      <c r="J89" s="12"/>
      <c r="K89" s="12"/>
      <c r="L89" s="12"/>
    </row>
    <row r="90" spans="1:30" ht="18.75" customHeight="1" x14ac:dyDescent="0.15">
      <c r="C90" s="56"/>
      <c r="D90" s="12"/>
      <c r="E90" s="12"/>
      <c r="F90" s="12"/>
      <c r="G90" s="12"/>
      <c r="H90" s="12"/>
      <c r="I90" s="12"/>
      <c r="J90" s="12"/>
      <c r="K90" s="12"/>
      <c r="L90" s="12"/>
    </row>
    <row r="91" spans="1:30" ht="18.75" customHeight="1" x14ac:dyDescent="0.15">
      <c r="C91" s="56"/>
      <c r="D91" s="12"/>
      <c r="E91" s="12"/>
      <c r="F91" s="12"/>
      <c r="G91" s="12"/>
      <c r="H91" s="12"/>
      <c r="I91" s="12"/>
      <c r="J91" s="12"/>
      <c r="K91" s="12"/>
      <c r="L91" s="12"/>
    </row>
    <row r="92" spans="1:30" ht="18.75" customHeight="1" x14ac:dyDescent="0.15">
      <c r="C92" s="56"/>
      <c r="D92" s="12"/>
      <c r="E92" s="12"/>
      <c r="F92" s="12"/>
      <c r="G92" s="12"/>
      <c r="H92" s="12"/>
      <c r="I92" s="12"/>
      <c r="J92" s="12"/>
      <c r="K92" s="12"/>
      <c r="L92" s="12"/>
    </row>
    <row r="93" spans="1:30" ht="14.1" customHeight="1" x14ac:dyDescent="0.15">
      <c r="A93" s="82" t="s">
        <v>57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</row>
    <row r="94" spans="1:30" ht="14.1" customHeight="1" x14ac:dyDescent="0.1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</row>
    <row r="95" spans="1:30" ht="21" customHeight="1" x14ac:dyDescent="0.2">
      <c r="A95" s="45" t="s">
        <v>24</v>
      </c>
      <c r="B95" s="45"/>
      <c r="C95" s="45"/>
      <c r="D95" s="45"/>
      <c r="E95" s="45"/>
      <c r="F95" s="45"/>
      <c r="G95" s="45"/>
      <c r="H95" s="45"/>
      <c r="I95" s="44" t="s">
        <v>23</v>
      </c>
      <c r="L95" s="43"/>
      <c r="M95" s="43"/>
      <c r="Y95" s="46"/>
      <c r="AA95" s="75"/>
      <c r="AB95" s="75"/>
      <c r="AC95" s="75"/>
      <c r="AD95" s="75"/>
    </row>
    <row r="96" spans="1:30" ht="7.15" customHeight="1" x14ac:dyDescent="0.15">
      <c r="O96" s="42"/>
      <c r="P96" s="42"/>
    </row>
    <row r="97" spans="1:30" ht="21" customHeight="1" x14ac:dyDescent="0.15">
      <c r="B97" s="41" t="s">
        <v>22</v>
      </c>
      <c r="D97" s="184">
        <f>+D5</f>
        <v>0</v>
      </c>
      <c r="E97" s="184"/>
      <c r="F97" s="184"/>
      <c r="G97" t="s">
        <v>28</v>
      </c>
      <c r="H97" t="s">
        <v>29</v>
      </c>
      <c r="T97" s="84" t="s">
        <v>30</v>
      </c>
      <c r="U97" s="84"/>
      <c r="V97" s="84">
        <f>+V5</f>
        <v>0</v>
      </c>
      <c r="W97" s="84"/>
      <c r="X97" s="68" t="s">
        <v>21</v>
      </c>
      <c r="Y97" s="84">
        <f>+Y5</f>
        <v>0</v>
      </c>
      <c r="Z97" s="84"/>
      <c r="AA97" s="69" t="s">
        <v>7</v>
      </c>
      <c r="AB97" s="84">
        <f>+AB5</f>
        <v>0</v>
      </c>
      <c r="AC97" s="84"/>
      <c r="AD97" s="68" t="s">
        <v>6</v>
      </c>
    </row>
    <row r="98" spans="1:30" ht="7.15" customHeight="1" thickBot="1" x14ac:dyDescent="0.2"/>
    <row r="99" spans="1:30" ht="22.5" customHeight="1" x14ac:dyDescent="0.15">
      <c r="A99" s="86" t="s">
        <v>20</v>
      </c>
      <c r="B99" s="87"/>
      <c r="C99" s="87"/>
      <c r="D99" s="88"/>
      <c r="E99" s="175">
        <f>+E7</f>
        <v>0</v>
      </c>
      <c r="F99" s="175"/>
      <c r="G99" s="175"/>
      <c r="H99" s="175"/>
      <c r="I99" s="175"/>
      <c r="J99" s="175"/>
      <c r="K99" s="175"/>
      <c r="L99" s="175"/>
      <c r="M99" s="70" t="s">
        <v>31</v>
      </c>
      <c r="N99" s="173" t="s">
        <v>50</v>
      </c>
      <c r="O99" s="174"/>
      <c r="Q99" s="86" t="s">
        <v>19</v>
      </c>
      <c r="R99" s="87"/>
      <c r="S99" s="87"/>
      <c r="T99" s="87"/>
      <c r="U99" s="87"/>
      <c r="V99" s="88"/>
      <c r="W99" s="176">
        <f>+W7</f>
        <v>0</v>
      </c>
      <c r="X99" s="177"/>
      <c r="Y99" s="177"/>
      <c r="Z99" s="177"/>
      <c r="AA99" s="177"/>
      <c r="AB99" s="177"/>
      <c r="AC99" s="177"/>
      <c r="AD99" s="178"/>
    </row>
    <row r="100" spans="1:30" ht="15" customHeight="1" x14ac:dyDescent="0.15">
      <c r="A100" s="53" t="s">
        <v>18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39"/>
      <c r="Q100" s="54" t="s">
        <v>17</v>
      </c>
      <c r="AD100" s="7"/>
    </row>
    <row r="101" spans="1:30" ht="15" customHeight="1" x14ac:dyDescent="0.15">
      <c r="A101" s="179">
        <f>+A9</f>
        <v>0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1"/>
      <c r="Q101" s="10"/>
      <c r="AD101" s="7"/>
    </row>
    <row r="102" spans="1:30" ht="15" customHeight="1" x14ac:dyDescent="0.15">
      <c r="A102" s="179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1"/>
      <c r="Q102" s="10"/>
      <c r="AD102" s="7"/>
    </row>
    <row r="103" spans="1:30" ht="15" customHeight="1" x14ac:dyDescent="0.15">
      <c r="A103" s="179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1"/>
      <c r="Q103" s="10"/>
      <c r="AD103" s="7"/>
    </row>
    <row r="104" spans="1:30" ht="15" customHeight="1" x14ac:dyDescent="0.15">
      <c r="A104" s="179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1"/>
      <c r="Q104" s="10"/>
      <c r="AD104" s="7"/>
    </row>
    <row r="105" spans="1:30" ht="15" customHeight="1" x14ac:dyDescent="0.15">
      <c r="A105" s="179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1"/>
      <c r="Q105" s="10"/>
      <c r="AC105" s="38"/>
      <c r="AD105" s="79" t="s">
        <v>33</v>
      </c>
    </row>
    <row r="106" spans="1:30" ht="15" customHeight="1" thickBo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2"/>
      <c r="Q106" s="6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80"/>
    </row>
    <row r="107" spans="1:30" ht="9" customHeight="1" thickBot="1" x14ac:dyDescent="0.2"/>
    <row r="108" spans="1:30" ht="30" customHeight="1" thickBot="1" x14ac:dyDescent="0.2">
      <c r="A108" s="96" t="s">
        <v>46</v>
      </c>
      <c r="B108" s="97"/>
      <c r="C108" s="97"/>
      <c r="D108" s="97"/>
      <c r="E108" s="98"/>
      <c r="F108" s="161">
        <f>+F16</f>
        <v>0</v>
      </c>
      <c r="G108" s="162"/>
      <c r="H108" s="162"/>
      <c r="I108" s="162"/>
      <c r="J108" s="162"/>
      <c r="K108" s="162"/>
      <c r="L108" s="162"/>
      <c r="M108" s="162"/>
      <c r="N108" s="163"/>
      <c r="O108" s="37" t="s">
        <v>15</v>
      </c>
      <c r="Q108" s="96" t="s">
        <v>45</v>
      </c>
      <c r="R108" s="97"/>
      <c r="S108" s="97"/>
      <c r="T108" s="98"/>
      <c r="U108" s="65"/>
      <c r="V108" s="66"/>
      <c r="W108" s="67"/>
      <c r="X108" s="65"/>
      <c r="Y108" s="66"/>
      <c r="Z108" s="67"/>
      <c r="AA108" s="65"/>
      <c r="AB108" s="66"/>
      <c r="AC108" s="67"/>
      <c r="AD108" s="37" t="s">
        <v>15</v>
      </c>
    </row>
    <row r="109" spans="1:30" ht="15" customHeight="1" thickBot="1" x14ac:dyDescent="0.2">
      <c r="A109" s="105" t="s">
        <v>14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49"/>
    </row>
    <row r="110" spans="1:30" ht="21" customHeight="1" thickBot="1" x14ac:dyDescent="0.2">
      <c r="A110" s="106" t="s">
        <v>13</v>
      </c>
      <c r="B110" s="107"/>
      <c r="C110" s="107"/>
      <c r="D110" s="107"/>
      <c r="E110" s="107"/>
      <c r="F110" s="107"/>
      <c r="G110" s="108"/>
      <c r="H110" s="55" t="s">
        <v>34</v>
      </c>
      <c r="I110" s="164">
        <f>+I18</f>
        <v>0</v>
      </c>
      <c r="J110" s="164"/>
      <c r="K110" s="164"/>
      <c r="L110" s="164"/>
      <c r="M110" s="164"/>
      <c r="N110" s="164"/>
      <c r="O110" s="165"/>
      <c r="P110" s="49"/>
      <c r="Q110" s="159"/>
      <c r="R110" s="159"/>
      <c r="S110" s="160"/>
      <c r="T110" s="160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</row>
    <row r="111" spans="1:30" ht="10.15" customHeight="1" thickBo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49"/>
    </row>
    <row r="112" spans="1:30" ht="26.1" customHeight="1" thickBot="1" x14ac:dyDescent="0.2">
      <c r="A112" s="190" t="s">
        <v>12</v>
      </c>
      <c r="B112" s="97"/>
      <c r="C112" s="97"/>
      <c r="D112" s="97"/>
      <c r="E112" s="98"/>
      <c r="F112" s="35"/>
      <c r="G112" s="34"/>
      <c r="H112" s="34"/>
      <c r="I112" s="34"/>
      <c r="J112" s="34"/>
      <c r="K112" s="34"/>
      <c r="L112" s="34"/>
      <c r="M112" s="34"/>
      <c r="N112" s="34"/>
      <c r="O112" s="33"/>
      <c r="Q112" s="86" t="s">
        <v>11</v>
      </c>
      <c r="R112" s="87"/>
      <c r="S112" s="87"/>
      <c r="T112" s="87"/>
      <c r="U112" s="87"/>
      <c r="V112" s="88"/>
      <c r="W112" s="32"/>
      <c r="X112" s="31"/>
      <c r="Y112" s="31"/>
      <c r="Z112" s="31"/>
      <c r="AA112" s="31"/>
      <c r="AB112" s="31"/>
      <c r="AC112" s="31"/>
      <c r="AD112" s="30"/>
    </row>
    <row r="113" spans="1:30" ht="15" customHeight="1" thickBot="1" x14ac:dyDescent="0.2">
      <c r="A113" s="166" t="s">
        <v>10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49"/>
      <c r="Q113" s="167" t="s">
        <v>9</v>
      </c>
      <c r="R113" s="168"/>
      <c r="S113" s="168"/>
      <c r="T113" s="168"/>
      <c r="U113" s="168"/>
      <c r="V113" s="169"/>
      <c r="W113" s="194"/>
      <c r="X113" s="195"/>
      <c r="Y113" s="195"/>
      <c r="Z113" s="195"/>
      <c r="AA113" s="195"/>
      <c r="AB113" s="195"/>
      <c r="AC113" s="195"/>
      <c r="AD113" s="196"/>
    </row>
    <row r="114" spans="1:30" ht="26.1" customHeight="1" thickBot="1" x14ac:dyDescent="0.2">
      <c r="A114" s="190" t="s">
        <v>8</v>
      </c>
      <c r="B114" s="97"/>
      <c r="C114" s="97"/>
      <c r="D114" s="97"/>
      <c r="E114" s="98"/>
      <c r="F114" s="200" t="s">
        <v>49</v>
      </c>
      <c r="G114" s="201"/>
      <c r="H114" s="201"/>
      <c r="I114" s="201"/>
      <c r="J114" s="201"/>
      <c r="K114" s="201"/>
      <c r="L114" s="201"/>
      <c r="M114" s="201"/>
      <c r="N114" s="201"/>
      <c r="O114" s="202"/>
      <c r="P114" s="49"/>
      <c r="Q114" s="170"/>
      <c r="R114" s="171"/>
      <c r="S114" s="171"/>
      <c r="T114" s="171"/>
      <c r="U114" s="171"/>
      <c r="V114" s="172"/>
      <c r="W114" s="197"/>
      <c r="X114" s="198"/>
      <c r="Y114" s="198"/>
      <c r="Z114" s="198"/>
      <c r="AA114" s="198"/>
      <c r="AB114" s="198"/>
      <c r="AC114" s="198"/>
      <c r="AD114" s="199"/>
    </row>
    <row r="115" spans="1:30" s="27" customFormat="1" ht="9" customHeight="1" thickBot="1" x14ac:dyDescent="0.2">
      <c r="A115" s="48"/>
      <c r="B115" s="48"/>
      <c r="C115" s="48"/>
      <c r="D115" s="48"/>
      <c r="E115" s="4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48"/>
      <c r="R115" s="48"/>
      <c r="S115" s="48"/>
      <c r="T115" s="48"/>
      <c r="U115" s="48"/>
      <c r="V115" s="48"/>
      <c r="W115" s="28"/>
      <c r="X115" s="28"/>
      <c r="Y115" s="28"/>
      <c r="Z115" s="28"/>
      <c r="AA115" s="28"/>
      <c r="AB115" s="28"/>
      <c r="AC115" s="28"/>
      <c r="AD115" s="28"/>
    </row>
    <row r="116" spans="1:30" ht="18.75" customHeight="1" x14ac:dyDescent="0.15">
      <c r="A116" s="206" t="s">
        <v>41</v>
      </c>
      <c r="B116" s="126"/>
      <c r="C116" s="126"/>
      <c r="D116" s="126"/>
      <c r="E116" s="126"/>
      <c r="F116" s="126"/>
      <c r="G116" s="126"/>
      <c r="H116" s="126"/>
      <c r="I116" s="126"/>
      <c r="J116" s="126"/>
      <c r="K116" s="127"/>
      <c r="L116" s="128" t="s">
        <v>44</v>
      </c>
      <c r="M116" s="126"/>
      <c r="N116" s="126"/>
      <c r="O116" s="126"/>
      <c r="P116" s="126"/>
      <c r="Q116" s="126"/>
      <c r="R116" s="126"/>
      <c r="S116" s="126"/>
      <c r="T116" s="126"/>
      <c r="U116" s="127"/>
      <c r="V116" s="128" t="s">
        <v>52</v>
      </c>
      <c r="W116" s="126"/>
      <c r="X116" s="126"/>
      <c r="Y116" s="126"/>
      <c r="Z116" s="126"/>
      <c r="AA116" s="126"/>
      <c r="AB116" s="126"/>
      <c r="AC116" s="126"/>
      <c r="AD116" s="129"/>
    </row>
    <row r="117" spans="1:30" ht="18.75" customHeight="1" x14ac:dyDescent="0.15">
      <c r="A117" s="61"/>
      <c r="B117" s="21"/>
      <c r="C117" s="21"/>
      <c r="D117" s="21"/>
      <c r="E117" s="21"/>
      <c r="F117" s="21"/>
      <c r="G117" s="21"/>
      <c r="H117" s="21"/>
      <c r="I117" s="21"/>
      <c r="J117" s="21"/>
      <c r="K117" s="20"/>
      <c r="L117" s="62"/>
      <c r="M117" s="63"/>
      <c r="N117" s="64"/>
      <c r="O117" s="62"/>
      <c r="P117" s="207"/>
      <c r="Q117" s="207"/>
      <c r="R117" s="64"/>
      <c r="S117" s="62"/>
      <c r="T117" s="63"/>
      <c r="U117" s="64"/>
      <c r="V117" s="22"/>
      <c r="W117" s="21"/>
      <c r="X117" s="21"/>
      <c r="Y117" s="21"/>
      <c r="Z117" s="21"/>
      <c r="AA117" s="21"/>
      <c r="AB117" s="21"/>
      <c r="AC117" s="21"/>
      <c r="AD117" s="72"/>
    </row>
    <row r="118" spans="1:30" ht="18.75" customHeight="1" x14ac:dyDescent="0.15">
      <c r="A118" s="61"/>
      <c r="B118" s="21"/>
      <c r="C118" s="21"/>
      <c r="D118" s="21"/>
      <c r="E118" s="21"/>
      <c r="F118" s="21"/>
      <c r="G118" s="21"/>
      <c r="H118" s="21"/>
      <c r="I118" s="21"/>
      <c r="J118" s="21"/>
      <c r="K118" s="20"/>
      <c r="L118" s="62"/>
      <c r="M118" s="63"/>
      <c r="N118" s="64"/>
      <c r="O118" s="62"/>
      <c r="P118" s="207"/>
      <c r="Q118" s="207"/>
      <c r="R118" s="64"/>
      <c r="S118" s="62"/>
      <c r="T118" s="63"/>
      <c r="U118" s="64"/>
      <c r="V118" s="22"/>
      <c r="W118" s="21"/>
      <c r="X118" s="21"/>
      <c r="Y118" s="21"/>
      <c r="Z118" s="21"/>
      <c r="AA118" s="21"/>
      <c r="AB118" s="21"/>
      <c r="AC118" s="21"/>
      <c r="AD118" s="72"/>
    </row>
    <row r="119" spans="1:30" ht="18.75" customHeight="1" x14ac:dyDescent="0.15">
      <c r="A119" s="61"/>
      <c r="B119" s="21"/>
      <c r="C119" s="21"/>
      <c r="D119" s="21"/>
      <c r="E119" s="21"/>
      <c r="F119" s="21"/>
      <c r="G119" s="21"/>
      <c r="H119" s="21"/>
      <c r="I119" s="21"/>
      <c r="J119" s="21"/>
      <c r="K119" s="20"/>
      <c r="L119" s="62"/>
      <c r="M119" s="63"/>
      <c r="N119" s="64"/>
      <c r="O119" s="62"/>
      <c r="P119" s="207"/>
      <c r="Q119" s="207"/>
      <c r="R119" s="64"/>
      <c r="S119" s="62"/>
      <c r="T119" s="63"/>
      <c r="U119" s="64"/>
      <c r="V119" s="22"/>
      <c r="W119" s="21"/>
      <c r="X119" s="21"/>
      <c r="Y119" s="21"/>
      <c r="Z119" s="21"/>
      <c r="AA119" s="21"/>
      <c r="AB119" s="21"/>
      <c r="AC119" s="21"/>
      <c r="AD119" s="72"/>
    </row>
    <row r="120" spans="1:30" ht="18.75" customHeight="1" x14ac:dyDescent="0.15">
      <c r="A120" s="61"/>
      <c r="B120" s="21"/>
      <c r="C120" s="21"/>
      <c r="D120" s="21"/>
      <c r="E120" s="21"/>
      <c r="F120" s="21"/>
      <c r="G120" s="21"/>
      <c r="H120" s="21"/>
      <c r="I120" s="21"/>
      <c r="J120" s="21"/>
      <c r="K120" s="20"/>
      <c r="L120" s="62"/>
      <c r="M120" s="63"/>
      <c r="N120" s="64"/>
      <c r="O120" s="62"/>
      <c r="P120" s="207"/>
      <c r="Q120" s="207"/>
      <c r="R120" s="64"/>
      <c r="S120" s="62"/>
      <c r="T120" s="63"/>
      <c r="U120" s="64"/>
      <c r="V120" s="22"/>
      <c r="W120" s="21"/>
      <c r="X120" s="21"/>
      <c r="Y120" s="21"/>
      <c r="Z120" s="21"/>
      <c r="AA120" s="21"/>
      <c r="AB120" s="21"/>
      <c r="AC120" s="21"/>
      <c r="AD120" s="72"/>
    </row>
    <row r="121" spans="1:30" ht="9" customHeight="1" thickBot="1" x14ac:dyDescent="0.2"/>
    <row r="122" spans="1:30" ht="18.75" customHeight="1" x14ac:dyDescent="0.15">
      <c r="A122" s="26" t="s">
        <v>7</v>
      </c>
      <c r="B122" s="25" t="s">
        <v>6</v>
      </c>
      <c r="C122" s="125" t="s">
        <v>5</v>
      </c>
      <c r="D122" s="126"/>
      <c r="E122" s="126"/>
      <c r="F122" s="126"/>
      <c r="G122" s="126"/>
      <c r="H122" s="126"/>
      <c r="I122" s="126"/>
      <c r="J122" s="126"/>
      <c r="K122" s="126"/>
      <c r="L122" s="127"/>
      <c r="M122" s="125" t="s">
        <v>4</v>
      </c>
      <c r="N122" s="126"/>
      <c r="O122" s="127"/>
      <c r="P122" s="125" t="s">
        <v>3</v>
      </c>
      <c r="Q122" s="126"/>
      <c r="R122" s="127"/>
      <c r="S122" s="125" t="s">
        <v>2</v>
      </c>
      <c r="T122" s="126"/>
      <c r="U122" s="127"/>
      <c r="V122" s="128" t="s">
        <v>48</v>
      </c>
      <c r="W122" s="126"/>
      <c r="X122" s="126"/>
      <c r="Y122" s="126"/>
      <c r="Z122" s="126"/>
      <c r="AA122" s="126"/>
      <c r="AB122" s="126"/>
      <c r="AC122" s="126"/>
      <c r="AD122" s="129"/>
    </row>
    <row r="123" spans="1:30" ht="18.75" customHeight="1" x14ac:dyDescent="0.15">
      <c r="A123" s="59">
        <f t="shared" ref="A123:C125" si="6">+A27</f>
        <v>0</v>
      </c>
      <c r="B123" s="60">
        <f t="shared" si="6"/>
        <v>0</v>
      </c>
      <c r="C123" s="144">
        <f t="shared" si="6"/>
        <v>0</v>
      </c>
      <c r="D123" s="145"/>
      <c r="E123" s="145"/>
      <c r="F123" s="145"/>
      <c r="G123" s="145"/>
      <c r="H123" s="145"/>
      <c r="I123" s="145"/>
      <c r="J123" s="145"/>
      <c r="K123" s="145"/>
      <c r="L123" s="146"/>
      <c r="M123" s="147">
        <f>+M27</f>
        <v>0</v>
      </c>
      <c r="N123" s="148"/>
      <c r="O123" s="149"/>
      <c r="P123" s="147">
        <f>+P27</f>
        <v>0</v>
      </c>
      <c r="Q123" s="148"/>
      <c r="R123" s="149"/>
      <c r="S123" s="150">
        <f>+S27</f>
        <v>0</v>
      </c>
      <c r="T123" s="148"/>
      <c r="U123" s="149"/>
      <c r="V123" s="139">
        <f>+V27</f>
        <v>0</v>
      </c>
      <c r="W123" s="151"/>
      <c r="X123" s="151"/>
      <c r="Y123" s="151"/>
      <c r="Z123" s="151"/>
      <c r="AA123" s="151"/>
      <c r="AB123" s="151"/>
      <c r="AC123" s="151"/>
      <c r="AD123" s="152"/>
    </row>
    <row r="124" spans="1:30" ht="18.75" customHeight="1" x14ac:dyDescent="0.15">
      <c r="A124" s="59">
        <f t="shared" si="6"/>
        <v>0</v>
      </c>
      <c r="B124" s="60">
        <f t="shared" si="6"/>
        <v>0</v>
      </c>
      <c r="C124" s="144">
        <f t="shared" si="6"/>
        <v>0</v>
      </c>
      <c r="D124" s="145"/>
      <c r="E124" s="145"/>
      <c r="F124" s="145"/>
      <c r="G124" s="145"/>
      <c r="H124" s="145"/>
      <c r="I124" s="145"/>
      <c r="J124" s="145"/>
      <c r="K124" s="145"/>
      <c r="L124" s="146"/>
      <c r="M124" s="147">
        <f>+M28</f>
        <v>0</v>
      </c>
      <c r="N124" s="148"/>
      <c r="O124" s="149"/>
      <c r="P124" s="147">
        <f>+P28</f>
        <v>0</v>
      </c>
      <c r="Q124" s="148"/>
      <c r="R124" s="149"/>
      <c r="S124" s="150">
        <f>+S28</f>
        <v>0</v>
      </c>
      <c r="T124" s="148"/>
      <c r="U124" s="149"/>
      <c r="V124" s="139">
        <f>+V28</f>
        <v>0</v>
      </c>
      <c r="W124" s="151"/>
      <c r="X124" s="151"/>
      <c r="Y124" s="151"/>
      <c r="Z124" s="151"/>
      <c r="AA124" s="151"/>
      <c r="AB124" s="151"/>
      <c r="AC124" s="151"/>
      <c r="AD124" s="152"/>
    </row>
    <row r="125" spans="1:30" ht="18.75" customHeight="1" x14ac:dyDescent="0.15">
      <c r="A125" s="59">
        <f t="shared" si="6"/>
        <v>0</v>
      </c>
      <c r="B125" s="60">
        <f t="shared" si="6"/>
        <v>0</v>
      </c>
      <c r="C125" s="144">
        <f t="shared" si="6"/>
        <v>0</v>
      </c>
      <c r="D125" s="145"/>
      <c r="E125" s="145"/>
      <c r="F125" s="145"/>
      <c r="G125" s="145"/>
      <c r="H125" s="145"/>
      <c r="I125" s="145"/>
      <c r="J125" s="145"/>
      <c r="K125" s="145"/>
      <c r="L125" s="146"/>
      <c r="M125" s="147">
        <f>+M29</f>
        <v>0</v>
      </c>
      <c r="N125" s="148"/>
      <c r="O125" s="149"/>
      <c r="P125" s="147">
        <f>+P29</f>
        <v>0</v>
      </c>
      <c r="Q125" s="148"/>
      <c r="R125" s="149"/>
      <c r="S125" s="150">
        <f>+S29</f>
        <v>0</v>
      </c>
      <c r="T125" s="148"/>
      <c r="U125" s="149"/>
      <c r="V125" s="139">
        <f>+V29</f>
        <v>0</v>
      </c>
      <c r="W125" s="151"/>
      <c r="X125" s="151"/>
      <c r="Y125" s="151"/>
      <c r="Z125" s="151"/>
      <c r="AA125" s="151"/>
      <c r="AB125" s="151"/>
      <c r="AC125" s="151"/>
      <c r="AD125" s="152"/>
    </row>
    <row r="126" spans="1:30" ht="18.75" customHeight="1" x14ac:dyDescent="0.15">
      <c r="A126" s="59">
        <f t="shared" ref="A126:C126" si="7">+A30</f>
        <v>0</v>
      </c>
      <c r="B126" s="60">
        <f t="shared" si="7"/>
        <v>0</v>
      </c>
      <c r="C126" s="144">
        <f t="shared" si="7"/>
        <v>0</v>
      </c>
      <c r="D126" s="145"/>
      <c r="E126" s="145"/>
      <c r="F126" s="145"/>
      <c r="G126" s="145"/>
      <c r="H126" s="145"/>
      <c r="I126" s="145"/>
      <c r="J126" s="145"/>
      <c r="K126" s="145"/>
      <c r="L126" s="146"/>
      <c r="M126" s="147">
        <f t="shared" ref="M126:M133" si="8">+M30</f>
        <v>0</v>
      </c>
      <c r="N126" s="148"/>
      <c r="O126" s="149"/>
      <c r="P126" s="147">
        <f t="shared" ref="P126:P133" si="9">+P30</f>
        <v>0</v>
      </c>
      <c r="Q126" s="148"/>
      <c r="R126" s="149"/>
      <c r="S126" s="150">
        <f t="shared" ref="S126:S133" si="10">+S30</f>
        <v>0</v>
      </c>
      <c r="T126" s="148"/>
      <c r="U126" s="149"/>
      <c r="V126" s="139">
        <f t="shared" ref="V126:V133" si="11">+V30</f>
        <v>0</v>
      </c>
      <c r="W126" s="151"/>
      <c r="X126" s="151"/>
      <c r="Y126" s="151"/>
      <c r="Z126" s="151"/>
      <c r="AA126" s="151"/>
      <c r="AB126" s="151"/>
      <c r="AC126" s="151"/>
      <c r="AD126" s="152"/>
    </row>
    <row r="127" spans="1:30" ht="18.75" customHeight="1" x14ac:dyDescent="0.15">
      <c r="A127" s="59">
        <f t="shared" ref="A127:C127" si="12">+A31</f>
        <v>0</v>
      </c>
      <c r="B127" s="60">
        <f t="shared" si="12"/>
        <v>0</v>
      </c>
      <c r="C127" s="144">
        <f t="shared" si="12"/>
        <v>0</v>
      </c>
      <c r="D127" s="145"/>
      <c r="E127" s="145"/>
      <c r="F127" s="145"/>
      <c r="G127" s="145"/>
      <c r="H127" s="145"/>
      <c r="I127" s="145"/>
      <c r="J127" s="145"/>
      <c r="K127" s="145"/>
      <c r="L127" s="146"/>
      <c r="M127" s="147">
        <f t="shared" si="8"/>
        <v>0</v>
      </c>
      <c r="N127" s="148"/>
      <c r="O127" s="149"/>
      <c r="P127" s="147">
        <f t="shared" si="9"/>
        <v>0</v>
      </c>
      <c r="Q127" s="148"/>
      <c r="R127" s="149"/>
      <c r="S127" s="150">
        <f t="shared" si="10"/>
        <v>0</v>
      </c>
      <c r="T127" s="148"/>
      <c r="U127" s="149"/>
      <c r="V127" s="139">
        <f t="shared" si="11"/>
        <v>0</v>
      </c>
      <c r="W127" s="151"/>
      <c r="X127" s="151"/>
      <c r="Y127" s="151"/>
      <c r="Z127" s="151"/>
      <c r="AA127" s="151"/>
      <c r="AB127" s="151"/>
      <c r="AC127" s="151"/>
      <c r="AD127" s="152"/>
    </row>
    <row r="128" spans="1:30" ht="18.75" customHeight="1" x14ac:dyDescent="0.15">
      <c r="A128" s="59">
        <f t="shared" ref="A128:C128" si="13">+A32</f>
        <v>0</v>
      </c>
      <c r="B128" s="60">
        <f t="shared" si="13"/>
        <v>0</v>
      </c>
      <c r="C128" s="144">
        <f t="shared" si="13"/>
        <v>0</v>
      </c>
      <c r="D128" s="145"/>
      <c r="E128" s="145"/>
      <c r="F128" s="145"/>
      <c r="G128" s="145"/>
      <c r="H128" s="145"/>
      <c r="I128" s="145"/>
      <c r="J128" s="145"/>
      <c r="K128" s="145"/>
      <c r="L128" s="146"/>
      <c r="M128" s="147">
        <f t="shared" si="8"/>
        <v>0</v>
      </c>
      <c r="N128" s="148"/>
      <c r="O128" s="149"/>
      <c r="P128" s="147">
        <f t="shared" si="9"/>
        <v>0</v>
      </c>
      <c r="Q128" s="148"/>
      <c r="R128" s="149"/>
      <c r="S128" s="150">
        <f t="shared" si="10"/>
        <v>0</v>
      </c>
      <c r="T128" s="148"/>
      <c r="U128" s="149"/>
      <c r="V128" s="139">
        <f t="shared" si="11"/>
        <v>0</v>
      </c>
      <c r="W128" s="151"/>
      <c r="X128" s="151"/>
      <c r="Y128" s="151"/>
      <c r="Z128" s="151"/>
      <c r="AA128" s="151"/>
      <c r="AB128" s="151"/>
      <c r="AC128" s="151"/>
      <c r="AD128" s="152"/>
    </row>
    <row r="129" spans="1:30" ht="18.75" customHeight="1" x14ac:dyDescent="0.15">
      <c r="A129" s="59">
        <f t="shared" ref="A129:C129" si="14">+A33</f>
        <v>0</v>
      </c>
      <c r="B129" s="60">
        <f t="shared" si="14"/>
        <v>0</v>
      </c>
      <c r="C129" s="144">
        <f t="shared" si="14"/>
        <v>0</v>
      </c>
      <c r="D129" s="145"/>
      <c r="E129" s="145"/>
      <c r="F129" s="145"/>
      <c r="G129" s="145"/>
      <c r="H129" s="145"/>
      <c r="I129" s="145"/>
      <c r="J129" s="145"/>
      <c r="K129" s="145"/>
      <c r="L129" s="146"/>
      <c r="M129" s="147">
        <f t="shared" si="8"/>
        <v>0</v>
      </c>
      <c r="N129" s="148"/>
      <c r="O129" s="149"/>
      <c r="P129" s="147">
        <f t="shared" si="9"/>
        <v>0</v>
      </c>
      <c r="Q129" s="148"/>
      <c r="R129" s="149"/>
      <c r="S129" s="150">
        <f t="shared" si="10"/>
        <v>0</v>
      </c>
      <c r="T129" s="148"/>
      <c r="U129" s="149"/>
      <c r="V129" s="139">
        <f t="shared" si="11"/>
        <v>0</v>
      </c>
      <c r="W129" s="151"/>
      <c r="X129" s="151"/>
      <c r="Y129" s="151"/>
      <c r="Z129" s="151"/>
      <c r="AA129" s="151"/>
      <c r="AB129" s="151"/>
      <c r="AC129" s="151"/>
      <c r="AD129" s="152"/>
    </row>
    <row r="130" spans="1:30" ht="18.75" customHeight="1" x14ac:dyDescent="0.15">
      <c r="A130" s="59">
        <f t="shared" ref="A130:C130" si="15">+A34</f>
        <v>0</v>
      </c>
      <c r="B130" s="60">
        <f t="shared" si="15"/>
        <v>0</v>
      </c>
      <c r="C130" s="144">
        <f t="shared" si="15"/>
        <v>0</v>
      </c>
      <c r="D130" s="145"/>
      <c r="E130" s="145"/>
      <c r="F130" s="145"/>
      <c r="G130" s="145"/>
      <c r="H130" s="145"/>
      <c r="I130" s="145"/>
      <c r="J130" s="145"/>
      <c r="K130" s="145"/>
      <c r="L130" s="146"/>
      <c r="M130" s="147">
        <f t="shared" si="8"/>
        <v>0</v>
      </c>
      <c r="N130" s="148"/>
      <c r="O130" s="149"/>
      <c r="P130" s="147">
        <f t="shared" si="9"/>
        <v>0</v>
      </c>
      <c r="Q130" s="148"/>
      <c r="R130" s="149"/>
      <c r="S130" s="150">
        <f t="shared" si="10"/>
        <v>0</v>
      </c>
      <c r="T130" s="148"/>
      <c r="U130" s="149"/>
      <c r="V130" s="139">
        <f t="shared" si="11"/>
        <v>0</v>
      </c>
      <c r="W130" s="151"/>
      <c r="X130" s="151"/>
      <c r="Y130" s="151"/>
      <c r="Z130" s="151"/>
      <c r="AA130" s="151"/>
      <c r="AB130" s="151"/>
      <c r="AC130" s="151"/>
      <c r="AD130" s="152"/>
    </row>
    <row r="131" spans="1:30" ht="18.75" customHeight="1" x14ac:dyDescent="0.15">
      <c r="A131" s="59">
        <f t="shared" ref="A131:C131" si="16">+A35</f>
        <v>0</v>
      </c>
      <c r="B131" s="60">
        <f t="shared" si="16"/>
        <v>0</v>
      </c>
      <c r="C131" s="144">
        <f t="shared" si="16"/>
        <v>0</v>
      </c>
      <c r="D131" s="145"/>
      <c r="E131" s="145"/>
      <c r="F131" s="145"/>
      <c r="G131" s="145"/>
      <c r="H131" s="145"/>
      <c r="I131" s="145"/>
      <c r="J131" s="145"/>
      <c r="K131" s="145"/>
      <c r="L131" s="146"/>
      <c r="M131" s="147">
        <f t="shared" si="8"/>
        <v>0</v>
      </c>
      <c r="N131" s="148"/>
      <c r="O131" s="149"/>
      <c r="P131" s="147">
        <f t="shared" si="9"/>
        <v>0</v>
      </c>
      <c r="Q131" s="148"/>
      <c r="R131" s="149"/>
      <c r="S131" s="150">
        <f t="shared" si="10"/>
        <v>0</v>
      </c>
      <c r="T131" s="148"/>
      <c r="U131" s="149"/>
      <c r="V131" s="139">
        <f t="shared" si="11"/>
        <v>0</v>
      </c>
      <c r="W131" s="151"/>
      <c r="X131" s="151"/>
      <c r="Y131" s="151"/>
      <c r="Z131" s="151"/>
      <c r="AA131" s="151"/>
      <c r="AB131" s="151"/>
      <c r="AC131" s="151"/>
      <c r="AD131" s="152"/>
    </row>
    <row r="132" spans="1:30" ht="18.75" customHeight="1" x14ac:dyDescent="0.15">
      <c r="A132" s="59">
        <f t="shared" ref="A132:C132" si="17">+A36</f>
        <v>0</v>
      </c>
      <c r="B132" s="60">
        <f t="shared" si="17"/>
        <v>0</v>
      </c>
      <c r="C132" s="147" t="str">
        <f t="shared" si="17"/>
        <v>計</v>
      </c>
      <c r="D132" s="148"/>
      <c r="E132" s="148"/>
      <c r="F132" s="148"/>
      <c r="G132" s="148"/>
      <c r="H132" s="148"/>
      <c r="I132" s="148"/>
      <c r="J132" s="148"/>
      <c r="K132" s="148"/>
      <c r="L132" s="149"/>
      <c r="M132" s="147">
        <f t="shared" si="8"/>
        <v>0</v>
      </c>
      <c r="N132" s="148"/>
      <c r="O132" s="149"/>
      <c r="P132" s="147">
        <f t="shared" si="9"/>
        <v>0</v>
      </c>
      <c r="Q132" s="148"/>
      <c r="R132" s="149"/>
      <c r="S132" s="150">
        <f t="shared" si="10"/>
        <v>0</v>
      </c>
      <c r="T132" s="148"/>
      <c r="U132" s="149"/>
      <c r="V132" s="139">
        <f t="shared" si="11"/>
        <v>0</v>
      </c>
      <c r="W132" s="151"/>
      <c r="X132" s="151"/>
      <c r="Y132" s="151"/>
      <c r="Z132" s="151"/>
      <c r="AA132" s="151"/>
      <c r="AB132" s="151"/>
      <c r="AC132" s="151"/>
      <c r="AD132" s="152"/>
    </row>
    <row r="133" spans="1:30" ht="18.75" customHeight="1" x14ac:dyDescent="0.15">
      <c r="A133" s="59">
        <f t="shared" ref="A133:C133" si="18">+A37</f>
        <v>0</v>
      </c>
      <c r="B133" s="60">
        <f t="shared" si="18"/>
        <v>0</v>
      </c>
      <c r="C133" s="147" t="str">
        <f t="shared" si="18"/>
        <v>消費税（8％）</v>
      </c>
      <c r="D133" s="148"/>
      <c r="E133" s="148"/>
      <c r="F133" s="148"/>
      <c r="G133" s="148"/>
      <c r="H133" s="148"/>
      <c r="I133" s="148"/>
      <c r="J133" s="148"/>
      <c r="K133" s="148"/>
      <c r="L133" s="149"/>
      <c r="M133" s="147">
        <f t="shared" si="8"/>
        <v>0</v>
      </c>
      <c r="N133" s="148"/>
      <c r="O133" s="149"/>
      <c r="P133" s="147">
        <f t="shared" si="9"/>
        <v>0</v>
      </c>
      <c r="Q133" s="148"/>
      <c r="R133" s="149"/>
      <c r="S133" s="150">
        <f t="shared" si="10"/>
        <v>0</v>
      </c>
      <c r="T133" s="148"/>
      <c r="U133" s="149"/>
      <c r="V133" s="139">
        <f t="shared" si="11"/>
        <v>0</v>
      </c>
      <c r="W133" s="151"/>
      <c r="X133" s="151"/>
      <c r="Y133" s="151"/>
      <c r="Z133" s="151"/>
      <c r="AA133" s="151"/>
      <c r="AB133" s="151"/>
      <c r="AC133" s="151"/>
      <c r="AD133" s="152"/>
    </row>
    <row r="134" spans="1:30" ht="18.75" customHeight="1" x14ac:dyDescent="0.15">
      <c r="A134" s="24"/>
      <c r="B134" s="23"/>
      <c r="C134" s="130" t="s">
        <v>27</v>
      </c>
      <c r="D134" s="142"/>
      <c r="E134" s="142"/>
      <c r="F134" s="142"/>
      <c r="G134" s="142"/>
      <c r="H134" s="142"/>
      <c r="I134" s="142"/>
      <c r="J134" s="142"/>
      <c r="K134" s="142"/>
      <c r="L134" s="143"/>
      <c r="M134" s="22"/>
      <c r="N134" s="21"/>
      <c r="O134" s="20"/>
      <c r="P134" s="22"/>
      <c r="Q134" s="21"/>
      <c r="R134" s="20"/>
      <c r="S134" s="22"/>
      <c r="T134" s="21"/>
      <c r="U134" s="20"/>
      <c r="V134" s="153">
        <f>+V38</f>
        <v>0</v>
      </c>
      <c r="W134" s="154"/>
      <c r="X134" s="154"/>
      <c r="Y134" s="154"/>
      <c r="Z134" s="154"/>
      <c r="AA134" s="154"/>
      <c r="AB134" s="154"/>
      <c r="AC134" s="154"/>
      <c r="AD134" s="155"/>
    </row>
    <row r="135" spans="1:30" ht="18.75" customHeight="1" x14ac:dyDescent="0.15">
      <c r="A135" s="24"/>
      <c r="B135" s="23"/>
      <c r="C135" s="130"/>
      <c r="D135" s="131"/>
      <c r="E135" s="131"/>
      <c r="F135" s="131"/>
      <c r="G135" s="131"/>
      <c r="H135" s="131"/>
      <c r="I135" s="131"/>
      <c r="J135" s="131"/>
      <c r="K135" s="131"/>
      <c r="L135" s="132"/>
      <c r="M135" s="22"/>
      <c r="N135" s="21"/>
      <c r="O135" s="20"/>
      <c r="P135" s="22"/>
      <c r="Q135" s="21"/>
      <c r="R135" s="20"/>
      <c r="S135" s="22"/>
      <c r="T135" s="21"/>
      <c r="U135" s="20"/>
      <c r="V135" s="153"/>
      <c r="W135" s="154"/>
      <c r="X135" s="154"/>
      <c r="Y135" s="154"/>
      <c r="Z135" s="154"/>
      <c r="AA135" s="154"/>
      <c r="AB135" s="154"/>
      <c r="AC135" s="154"/>
      <c r="AD135" s="155"/>
    </row>
    <row r="136" spans="1:30" ht="18.75" customHeight="1" thickBot="1" x14ac:dyDescent="0.2">
      <c r="A136" s="19"/>
      <c r="B136" s="18"/>
      <c r="C136" s="133"/>
      <c r="D136" s="134"/>
      <c r="E136" s="134"/>
      <c r="F136" s="134"/>
      <c r="G136" s="134"/>
      <c r="H136" s="134"/>
      <c r="I136" s="134"/>
      <c r="J136" s="134"/>
      <c r="K136" s="134"/>
      <c r="L136" s="135"/>
      <c r="M136" s="17"/>
      <c r="N136" s="16"/>
      <c r="O136" s="15"/>
      <c r="P136" s="17"/>
      <c r="Q136" s="16"/>
      <c r="R136" s="15"/>
      <c r="S136" s="17"/>
      <c r="T136" s="16"/>
      <c r="U136" s="15"/>
      <c r="V136" s="156"/>
      <c r="W136" s="157"/>
      <c r="X136" s="157"/>
      <c r="Y136" s="157"/>
      <c r="Z136" s="157"/>
      <c r="AA136" s="157"/>
      <c r="AB136" s="157"/>
      <c r="AC136" s="157"/>
      <c r="AD136" s="158"/>
    </row>
    <row r="137" spans="1:30" ht="10.15" customHeight="1" thickBot="1" x14ac:dyDescent="0.2"/>
    <row r="138" spans="1:30" x14ac:dyDescent="0.15">
      <c r="A138" s="206" t="s">
        <v>1</v>
      </c>
      <c r="B138" s="126"/>
      <c r="C138" s="127"/>
      <c r="D138" s="125" t="s">
        <v>0</v>
      </c>
      <c r="E138" s="126"/>
      <c r="F138" s="126"/>
      <c r="G138" s="126"/>
      <c r="H138" s="127"/>
      <c r="I138" s="125" t="s">
        <v>35</v>
      </c>
      <c r="J138" s="126"/>
      <c r="K138" s="126"/>
      <c r="L138" s="126"/>
      <c r="M138" s="126"/>
      <c r="N138" s="127"/>
      <c r="O138" s="125" t="s">
        <v>36</v>
      </c>
      <c r="P138" s="126"/>
      <c r="Q138" s="126"/>
      <c r="R138" s="126"/>
      <c r="S138" s="126"/>
      <c r="T138" s="127"/>
      <c r="U138" s="203" t="s">
        <v>37</v>
      </c>
      <c r="V138" s="204"/>
      <c r="W138" s="204"/>
      <c r="X138" s="204"/>
      <c r="Y138" s="204"/>
      <c r="Z138" s="205"/>
      <c r="AA138" s="125" t="s">
        <v>38</v>
      </c>
      <c r="AB138" s="126"/>
      <c r="AC138" s="126"/>
      <c r="AD138" s="129"/>
    </row>
    <row r="139" spans="1:30" ht="16.5" customHeight="1" x14ac:dyDescent="0.15">
      <c r="A139" s="14"/>
      <c r="B139" s="51"/>
      <c r="C139" s="13"/>
      <c r="D139" s="50"/>
      <c r="E139" s="51"/>
      <c r="F139" s="51"/>
      <c r="G139" s="51"/>
      <c r="H139" s="13"/>
      <c r="I139" s="50"/>
      <c r="J139" s="51"/>
      <c r="K139" s="51"/>
      <c r="L139" s="51"/>
      <c r="M139" s="51"/>
      <c r="N139" s="13"/>
      <c r="O139" s="50"/>
      <c r="P139" s="51"/>
      <c r="Q139" s="51"/>
      <c r="R139" s="51"/>
      <c r="S139" s="51"/>
      <c r="T139" s="51"/>
      <c r="U139" s="50"/>
      <c r="V139" s="51"/>
      <c r="W139" s="51"/>
      <c r="X139" s="51"/>
      <c r="Y139" s="51"/>
      <c r="Z139" s="13"/>
      <c r="AA139" s="12"/>
      <c r="AB139" s="12"/>
      <c r="AC139" s="12"/>
      <c r="AD139" s="11"/>
    </row>
    <row r="140" spans="1:30" ht="16.5" customHeight="1" x14ac:dyDescent="0.15">
      <c r="A140" s="10"/>
      <c r="C140" s="8"/>
      <c r="D140" s="9"/>
      <c r="H140" s="8"/>
      <c r="I140" s="9"/>
      <c r="N140" s="8"/>
      <c r="O140" s="9"/>
      <c r="U140" s="9"/>
      <c r="Z140" s="8"/>
      <c r="AD140" s="7"/>
    </row>
    <row r="141" spans="1:30" ht="16.5" customHeight="1" thickBot="1" x14ac:dyDescent="0.2">
      <c r="A141" s="6"/>
      <c r="B141" s="3"/>
      <c r="C141" s="4"/>
      <c r="D141" s="5"/>
      <c r="E141" s="3"/>
      <c r="F141" s="3"/>
      <c r="G141" s="3"/>
      <c r="H141" s="4"/>
      <c r="I141" s="5"/>
      <c r="J141" s="3"/>
      <c r="K141" s="3"/>
      <c r="L141" s="3"/>
      <c r="M141" s="3"/>
      <c r="N141" s="4"/>
      <c r="O141" s="5"/>
      <c r="P141" s="3"/>
      <c r="Q141" s="3"/>
      <c r="R141" s="3"/>
      <c r="S141" s="3"/>
      <c r="T141" s="3"/>
      <c r="U141" s="5"/>
      <c r="V141" s="3"/>
      <c r="W141" s="3"/>
      <c r="X141" s="3"/>
      <c r="Y141" s="3"/>
      <c r="Z141" s="4"/>
      <c r="AA141" s="3"/>
      <c r="AB141" s="3"/>
      <c r="AC141" s="3"/>
      <c r="AD141" s="2"/>
    </row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</sheetData>
  <sheetProtection algorithmName="SHA-512" hashValue="A6PnroEpB9w2FoTPhSobhGexFEoPP3C+NmHrSGmY74qUBN6xc7ikKJCX4h27Kbs+L+1p+8J9IlmbzfSIL9y5GQ==" saltValue="R+6m/ZijK+LCWEdm7q3GwA==" spinCount="100000" sheet="1" objects="1" scenarios="1"/>
  <protectedRanges>
    <protectedRange sqref="A27:U35" name="範囲9"/>
    <protectedRange sqref="A9:O13" name="範囲7"/>
    <protectedRange sqref="E7:L7" name="範囲5"/>
    <protectedRange sqref="Y5:Z5" name="範囲3"/>
    <protectedRange sqref="D5:F5" name="範囲1"/>
    <protectedRange sqref="V5:W5" name="範囲2"/>
    <protectedRange sqref="AB5:AC5" name="範囲4"/>
    <protectedRange sqref="W7:AD7" name="範囲6"/>
    <protectedRange sqref="I18:O18" name="範囲8"/>
  </protectedRanges>
  <mergeCells count="289">
    <mergeCell ref="C86:L86"/>
    <mergeCell ref="V86:AD86"/>
    <mergeCell ref="C83:L83"/>
    <mergeCell ref="M83:O83"/>
    <mergeCell ref="P83:R83"/>
    <mergeCell ref="S83:U83"/>
    <mergeCell ref="V83:AD83"/>
    <mergeCell ref="C84:L84"/>
    <mergeCell ref="V84:AD84"/>
    <mergeCell ref="C85:L85"/>
    <mergeCell ref="V85:AD85"/>
    <mergeCell ref="C81:L81"/>
    <mergeCell ref="M81:O81"/>
    <mergeCell ref="P81:R81"/>
    <mergeCell ref="S81:U81"/>
    <mergeCell ref="V81:AD81"/>
    <mergeCell ref="C82:L82"/>
    <mergeCell ref="M82:O82"/>
    <mergeCell ref="P82:R82"/>
    <mergeCell ref="S82:U82"/>
    <mergeCell ref="V82:AD82"/>
    <mergeCell ref="P78:R78"/>
    <mergeCell ref="S78:U78"/>
    <mergeCell ref="V78:AD78"/>
    <mergeCell ref="C79:L79"/>
    <mergeCell ref="M79:O79"/>
    <mergeCell ref="P79:R79"/>
    <mergeCell ref="S79:U79"/>
    <mergeCell ref="V79:AD79"/>
    <mergeCell ref="C80:L80"/>
    <mergeCell ref="M80:O80"/>
    <mergeCell ref="P80:R80"/>
    <mergeCell ref="S80:U80"/>
    <mergeCell ref="V80:AD80"/>
    <mergeCell ref="V18:AC18"/>
    <mergeCell ref="A116:K116"/>
    <mergeCell ref="L116:U116"/>
    <mergeCell ref="V116:AD116"/>
    <mergeCell ref="P117:Q117"/>
    <mergeCell ref="P118:Q118"/>
    <mergeCell ref="P119:Q119"/>
    <mergeCell ref="P120:Q120"/>
    <mergeCell ref="A47:AD48"/>
    <mergeCell ref="D51:F51"/>
    <mergeCell ref="T51:U51"/>
    <mergeCell ref="V51:W51"/>
    <mergeCell ref="Y51:Z51"/>
    <mergeCell ref="P73:R73"/>
    <mergeCell ref="S73:U73"/>
    <mergeCell ref="V73:AD73"/>
    <mergeCell ref="C74:L74"/>
    <mergeCell ref="M74:O74"/>
    <mergeCell ref="P74:R74"/>
    <mergeCell ref="S74:U74"/>
    <mergeCell ref="V74:AD74"/>
    <mergeCell ref="C75:L75"/>
    <mergeCell ref="M75:O75"/>
    <mergeCell ref="P75:R75"/>
    <mergeCell ref="C125:L125"/>
    <mergeCell ref="M125:O125"/>
    <mergeCell ref="P125:R125"/>
    <mergeCell ref="S125:U125"/>
    <mergeCell ref="V125:AD125"/>
    <mergeCell ref="U138:Z138"/>
    <mergeCell ref="AA138:AD138"/>
    <mergeCell ref="C135:L135"/>
    <mergeCell ref="C136:L136"/>
    <mergeCell ref="A138:C138"/>
    <mergeCell ref="D138:H138"/>
    <mergeCell ref="I138:N138"/>
    <mergeCell ref="O138:T138"/>
    <mergeCell ref="C129:L129"/>
    <mergeCell ref="M129:O129"/>
    <mergeCell ref="P129:R129"/>
    <mergeCell ref="S129:U129"/>
    <mergeCell ref="V129:AD129"/>
    <mergeCell ref="C128:L128"/>
    <mergeCell ref="M128:O128"/>
    <mergeCell ref="P128:R128"/>
    <mergeCell ref="S128:U128"/>
    <mergeCell ref="V128:AD128"/>
    <mergeCell ref="V135:AD135"/>
    <mergeCell ref="V122:AD122"/>
    <mergeCell ref="W113:AD114"/>
    <mergeCell ref="A114:E114"/>
    <mergeCell ref="F114:O114"/>
    <mergeCell ref="C124:L124"/>
    <mergeCell ref="M124:O124"/>
    <mergeCell ref="P124:R124"/>
    <mergeCell ref="S124:U124"/>
    <mergeCell ref="V124:AD124"/>
    <mergeCell ref="A63:O63"/>
    <mergeCell ref="A64:G64"/>
    <mergeCell ref="V64:AC64"/>
    <mergeCell ref="D65:J65"/>
    <mergeCell ref="A66:AD66"/>
    <mergeCell ref="A68:AD68"/>
    <mergeCell ref="A69:AD69"/>
    <mergeCell ref="A70:AD70"/>
    <mergeCell ref="A112:E112"/>
    <mergeCell ref="Q112:V112"/>
    <mergeCell ref="S75:U75"/>
    <mergeCell ref="V75:AD75"/>
    <mergeCell ref="C76:L76"/>
    <mergeCell ref="M76:O76"/>
    <mergeCell ref="P76:R76"/>
    <mergeCell ref="S76:U76"/>
    <mergeCell ref="V76:AD76"/>
    <mergeCell ref="C77:L77"/>
    <mergeCell ref="M77:O77"/>
    <mergeCell ref="P77:R77"/>
    <mergeCell ref="S77:U77"/>
    <mergeCell ref="V77:AD77"/>
    <mergeCell ref="C78:L78"/>
    <mergeCell ref="M78:O78"/>
    <mergeCell ref="AB51:AC51"/>
    <mergeCell ref="A53:D53"/>
    <mergeCell ref="E53:L53"/>
    <mergeCell ref="N53:O53"/>
    <mergeCell ref="Q53:V53"/>
    <mergeCell ref="W53:AD53"/>
    <mergeCell ref="A55:O59"/>
    <mergeCell ref="AD59:AD60"/>
    <mergeCell ref="A62:E62"/>
    <mergeCell ref="F62:N62"/>
    <mergeCell ref="Q62:U62"/>
    <mergeCell ref="V62:AC62"/>
    <mergeCell ref="AB5:AC5"/>
    <mergeCell ref="E7:L7"/>
    <mergeCell ref="W7:AD7"/>
    <mergeCell ref="A9:O13"/>
    <mergeCell ref="F16:N16"/>
    <mergeCell ref="N7:O7"/>
    <mergeCell ref="A22:AD22"/>
    <mergeCell ref="A1:AD2"/>
    <mergeCell ref="A7:D7"/>
    <mergeCell ref="Q7:V7"/>
    <mergeCell ref="AD13:AD14"/>
    <mergeCell ref="A16:E16"/>
    <mergeCell ref="A17:O17"/>
    <mergeCell ref="D19:J19"/>
    <mergeCell ref="A20:AD20"/>
    <mergeCell ref="D5:F5"/>
    <mergeCell ref="T5:U5"/>
    <mergeCell ref="V5:W5"/>
    <mergeCell ref="Y5:Z5"/>
    <mergeCell ref="A18:G18"/>
    <mergeCell ref="I18:O18"/>
    <mergeCell ref="Q16:U16"/>
    <mergeCell ref="V16:AC16"/>
    <mergeCell ref="Q18:U18"/>
    <mergeCell ref="A23:AD23"/>
    <mergeCell ref="A24:AD24"/>
    <mergeCell ref="A25:AD25"/>
    <mergeCell ref="C26:L26"/>
    <mergeCell ref="M26:O26"/>
    <mergeCell ref="P26:R26"/>
    <mergeCell ref="S26:U26"/>
    <mergeCell ref="V26:AD26"/>
    <mergeCell ref="A93:AD94"/>
    <mergeCell ref="C38:L38"/>
    <mergeCell ref="C39:L39"/>
    <mergeCell ref="C40:L40"/>
    <mergeCell ref="P29:R29"/>
    <mergeCell ref="S29:U29"/>
    <mergeCell ref="V38:AD38"/>
    <mergeCell ref="V39:AD39"/>
    <mergeCell ref="A71:AD71"/>
    <mergeCell ref="C72:L72"/>
    <mergeCell ref="M72:O72"/>
    <mergeCell ref="P72:R72"/>
    <mergeCell ref="S72:U72"/>
    <mergeCell ref="V72:AD72"/>
    <mergeCell ref="C73:L73"/>
    <mergeCell ref="M73:O73"/>
    <mergeCell ref="V29:AD29"/>
    <mergeCell ref="P27:R27"/>
    <mergeCell ref="S27:U27"/>
    <mergeCell ref="V27:AD27"/>
    <mergeCell ref="C28:L28"/>
    <mergeCell ref="M28:O28"/>
    <mergeCell ref="P28:R28"/>
    <mergeCell ref="S28:U28"/>
    <mergeCell ref="V28:AD28"/>
    <mergeCell ref="C27:L27"/>
    <mergeCell ref="M27:O27"/>
    <mergeCell ref="C29:L29"/>
    <mergeCell ref="M29:O29"/>
    <mergeCell ref="P31:R31"/>
    <mergeCell ref="S31:U31"/>
    <mergeCell ref="V31:AD31"/>
    <mergeCell ref="C32:L32"/>
    <mergeCell ref="M32:O32"/>
    <mergeCell ref="P32:R32"/>
    <mergeCell ref="S32:U32"/>
    <mergeCell ref="V32:AD32"/>
    <mergeCell ref="C30:L30"/>
    <mergeCell ref="M30:O30"/>
    <mergeCell ref="P30:R30"/>
    <mergeCell ref="S30:U30"/>
    <mergeCell ref="V30:AD30"/>
    <mergeCell ref="C31:L31"/>
    <mergeCell ref="M31:O31"/>
    <mergeCell ref="C35:L35"/>
    <mergeCell ref="M35:O35"/>
    <mergeCell ref="P35:R35"/>
    <mergeCell ref="S35:U35"/>
    <mergeCell ref="V35:AD35"/>
    <mergeCell ref="M33:O33"/>
    <mergeCell ref="P33:R33"/>
    <mergeCell ref="S33:U33"/>
    <mergeCell ref="V33:AD33"/>
    <mergeCell ref="C34:L34"/>
    <mergeCell ref="M34:O34"/>
    <mergeCell ref="P34:R34"/>
    <mergeCell ref="S34:U34"/>
    <mergeCell ref="V34:AD34"/>
    <mergeCell ref="C33:L33"/>
    <mergeCell ref="C37:L37"/>
    <mergeCell ref="V37:AD37"/>
    <mergeCell ref="C36:L36"/>
    <mergeCell ref="V36:AD36"/>
    <mergeCell ref="V40:AD40"/>
    <mergeCell ref="C123:L123"/>
    <mergeCell ref="M123:O123"/>
    <mergeCell ref="P123:R123"/>
    <mergeCell ref="S123:U123"/>
    <mergeCell ref="V123:AD123"/>
    <mergeCell ref="N99:O99"/>
    <mergeCell ref="A99:D99"/>
    <mergeCell ref="Q99:V99"/>
    <mergeCell ref="AD105:AD106"/>
    <mergeCell ref="Y97:Z97"/>
    <mergeCell ref="AB97:AC97"/>
    <mergeCell ref="E99:L99"/>
    <mergeCell ref="W99:AD99"/>
    <mergeCell ref="A101:O105"/>
    <mergeCell ref="I64:O64"/>
    <mergeCell ref="Q64:U64"/>
    <mergeCell ref="D97:F97"/>
    <mergeCell ref="T97:U97"/>
    <mergeCell ref="V97:W97"/>
    <mergeCell ref="A108:E108"/>
    <mergeCell ref="Q108:T108"/>
    <mergeCell ref="A109:O109"/>
    <mergeCell ref="A110:G110"/>
    <mergeCell ref="M127:O127"/>
    <mergeCell ref="P127:R127"/>
    <mergeCell ref="S127:U127"/>
    <mergeCell ref="V127:AD127"/>
    <mergeCell ref="C126:L126"/>
    <mergeCell ref="M126:O126"/>
    <mergeCell ref="P126:R126"/>
    <mergeCell ref="S126:U126"/>
    <mergeCell ref="V126:AD126"/>
    <mergeCell ref="C127:L127"/>
    <mergeCell ref="Q110:R110"/>
    <mergeCell ref="S110:T110"/>
    <mergeCell ref="F108:N108"/>
    <mergeCell ref="I110:O110"/>
    <mergeCell ref="A113:O113"/>
    <mergeCell ref="Q113:V114"/>
    <mergeCell ref="C122:L122"/>
    <mergeCell ref="M122:O122"/>
    <mergeCell ref="P122:R122"/>
    <mergeCell ref="S122:U122"/>
    <mergeCell ref="V136:AD136"/>
    <mergeCell ref="C133:L133"/>
    <mergeCell ref="M133:O133"/>
    <mergeCell ref="P133:R133"/>
    <mergeCell ref="S133:U133"/>
    <mergeCell ref="V133:AD133"/>
    <mergeCell ref="C132:L132"/>
    <mergeCell ref="M132:O132"/>
    <mergeCell ref="P132:R132"/>
    <mergeCell ref="S132:U132"/>
    <mergeCell ref="V132:AD132"/>
    <mergeCell ref="C134:L134"/>
    <mergeCell ref="C131:L131"/>
    <mergeCell ref="M131:O131"/>
    <mergeCell ref="P131:R131"/>
    <mergeCell ref="S131:U131"/>
    <mergeCell ref="V131:AD131"/>
    <mergeCell ref="C130:L130"/>
    <mergeCell ref="M130:O130"/>
    <mergeCell ref="P130:R130"/>
    <mergeCell ref="V134:AD134"/>
    <mergeCell ref="S130:U130"/>
    <mergeCell ref="V130:AD130"/>
  </mergeCells>
  <phoneticPr fontId="2"/>
  <pageMargins left="0.39370078740157483" right="0" top="0.78740157480314965" bottom="0.19685039370078741" header="0" footer="0"/>
  <pageSetup paperSize="9" orientation="portrait" cellComments="asDisplayed" r:id="rId1"/>
  <headerFooter alignWithMargins="0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軽減税率対応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nakanishi2</dc:creator>
  <cp:lastModifiedBy>山口 伊津子</cp:lastModifiedBy>
  <cp:lastPrinted>2025-02-04T23:26:44Z</cp:lastPrinted>
  <dcterms:created xsi:type="dcterms:W3CDTF">2023-02-08T01:58:44Z</dcterms:created>
  <dcterms:modified xsi:type="dcterms:W3CDTF">2025-02-04T23:26:52Z</dcterms:modified>
</cp:coreProperties>
</file>